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PT-V_PT-B\Product\Produto 2025\Preços\Novembro\Filipe\Opcionais\"/>
    </mc:Choice>
  </mc:AlternateContent>
  <xr:revisionPtr revIDLastSave="0" documentId="13_ncr:1_{2E5AA53A-D0C8-4668-A947-F66B864BA6E1}" xr6:coauthVersionLast="47" xr6:coauthVersionMax="47" xr10:uidLastSave="{00000000-0000-0000-0000-000000000000}"/>
  <bookViews>
    <workbookView xWindow="-110" yWindow="-110" windowWidth="19420" windowHeight="11500" xr2:uid="{00000000-000D-0000-FFFF-FFFF00000000}"/>
  </bookViews>
  <sheets>
    <sheet name="G09" sheetId="1" r:id="rId1"/>
  </sheets>
  <definedNames>
    <definedName name="_xlnm._FilterDatabase" localSheetId="0" hidden="1">'G09'!$B$1:$H$269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5" i="1" l="1"/>
  <c r="H116" i="1"/>
  <c r="H113" i="1"/>
  <c r="H105" i="1"/>
  <c r="H98" i="1"/>
  <c r="H67" i="1"/>
  <c r="H173" i="1"/>
  <c r="H76" i="1"/>
  <c r="H121" i="1"/>
  <c r="H118" i="1"/>
  <c r="H107" i="1"/>
  <c r="H92" i="1"/>
  <c r="H89" i="1"/>
  <c r="H122" i="1" l="1"/>
  <c r="H119" i="1"/>
  <c r="H110" i="1"/>
  <c r="H108" i="1"/>
  <c r="H175" i="1" l="1"/>
  <c r="H261" i="1" l="1"/>
  <c r="H267" i="1"/>
  <c r="H269" i="1"/>
  <c r="H245" i="1" l="1"/>
  <c r="H227" i="1"/>
  <c r="H215" i="1"/>
  <c r="H192" i="1"/>
  <c r="H187" i="1"/>
  <c r="H183" i="1"/>
  <c r="H169" i="1"/>
  <c r="H158" i="1"/>
  <c r="H153" i="1"/>
  <c r="H95" i="1"/>
  <c r="H86" i="1"/>
  <c r="H81" i="1"/>
  <c r="H70" i="1"/>
  <c r="H65" i="1" l="1"/>
  <c r="H26" i="1"/>
</calcChain>
</file>

<file path=xl/sharedStrings.xml><?xml version="1.0" encoding="utf-8"?>
<sst xmlns="http://schemas.openxmlformats.org/spreadsheetml/2006/main" count="994" uniqueCount="277">
  <si>
    <t>G09</t>
  </si>
  <si>
    <t/>
  </si>
  <si>
    <t>S2VCA</t>
  </si>
  <si>
    <t>name</t>
  </si>
  <si>
    <r>
      <rPr>
        <sz val="10"/>
        <color rgb="FF000000"/>
        <rFont val="Calibri"/>
        <family val="2"/>
      </rPr>
      <t>◼</t>
    </r>
  </si>
  <si>
    <r>
      <rPr>
        <sz val="10"/>
        <color rgb="FF000000"/>
        <rFont val="Calibri"/>
        <family val="2"/>
      </rPr>
      <t>✓</t>
    </r>
  </si>
  <si>
    <t>€0.00</t>
  </si>
  <si>
    <r>
      <rPr>
        <sz val="18"/>
        <color rgb="FF808080"/>
        <rFont val="Calibri"/>
        <family val="2"/>
      </rPr>
      <t>•</t>
    </r>
  </si>
  <si>
    <t>S2VBA</t>
  </si>
  <si>
    <r>
      <rPr>
        <sz val="10"/>
        <color rgb="FF000000"/>
        <rFont val="Calibri"/>
        <family val="2"/>
      </rPr>
      <t>◻</t>
    </r>
  </si>
  <si>
    <t>S428A</t>
  </si>
  <si>
    <t>S4GQA</t>
  </si>
  <si>
    <t>S5ALA</t>
  </si>
  <si>
    <t>S4U9A</t>
  </si>
  <si>
    <t>S7M9A</t>
  </si>
  <si>
    <t>S715A</t>
  </si>
  <si>
    <t>S3DNA</t>
  </si>
  <si>
    <t>S760A</t>
  </si>
  <si>
    <t>M416</t>
  </si>
  <si>
    <t>WC1K</t>
  </si>
  <si>
    <t>WA96</t>
  </si>
  <si>
    <t>WC3G</t>
  </si>
  <si>
    <t>M475</t>
  </si>
  <si>
    <t>WC5Y</t>
  </si>
  <si>
    <t>WC36</t>
  </si>
  <si>
    <t>P7RSA</t>
  </si>
  <si>
    <t>S453A</t>
  </si>
  <si>
    <r>
      <rPr>
        <sz val="18"/>
        <color rgb="FF808080"/>
        <rFont val="Calibri"/>
        <family val="2"/>
      </rPr>
      <t>◦</t>
    </r>
  </si>
  <si>
    <t>S4HBA</t>
  </si>
  <si>
    <t>S4T7A</t>
  </si>
  <si>
    <t>S4HAA</t>
  </si>
  <si>
    <t>S1FVA</t>
  </si>
  <si>
    <t>S2PAA</t>
  </si>
  <si>
    <t>S1FYA</t>
  </si>
  <si>
    <t>S1FZA</t>
  </si>
  <si>
    <t>S1FUA</t>
  </si>
  <si>
    <t>VC</t>
  </si>
  <si>
    <t>VD</t>
  </si>
  <si>
    <t>S4MCA</t>
  </si>
  <si>
    <t>S4M5A</t>
  </si>
  <si>
    <t>S423A</t>
  </si>
  <si>
    <t>VCDA</t>
  </si>
  <si>
    <t>VCSW</t>
  </si>
  <si>
    <t>VDA9</t>
  </si>
  <si>
    <t>VDIP</t>
  </si>
  <si>
    <t>S4T8A</t>
  </si>
  <si>
    <t>S5ACA</t>
  </si>
  <si>
    <t>S4URA</t>
  </si>
  <si>
    <t>S2TBA</t>
  </si>
  <si>
    <t>S7MEA</t>
  </si>
  <si>
    <t>S3M2A</t>
  </si>
  <si>
    <t>S2VWA</t>
  </si>
  <si>
    <t>S3M1A</t>
  </si>
  <si>
    <t>S2T4A</t>
  </si>
  <si>
    <t>S3M3A</t>
  </si>
  <si>
    <t>S5DNA</t>
  </si>
  <si>
    <t>S5AUA</t>
  </si>
  <si>
    <t>6.6 E-mobility</t>
  </si>
  <si>
    <t>S4T2A</t>
  </si>
  <si>
    <t>S4V1A</t>
  </si>
  <si>
    <t>BMW IconicSounds Electric</t>
  </si>
  <si>
    <t>S4MAA</t>
  </si>
  <si>
    <t>S710A</t>
  </si>
  <si>
    <t>S420A</t>
  </si>
  <si>
    <t>S4NBA</t>
  </si>
  <si>
    <t>S323A</t>
  </si>
  <si>
    <t>S319A</t>
  </si>
  <si>
    <t>S322A</t>
  </si>
  <si>
    <t>S302A</t>
  </si>
  <si>
    <t>S44AA</t>
  </si>
  <si>
    <t>S3ACA</t>
  </si>
  <si>
    <t>S4FLA</t>
  </si>
  <si>
    <t>S6NXA</t>
  </si>
  <si>
    <t>S6PAA</t>
  </si>
  <si>
    <t>S6U3A</t>
  </si>
  <si>
    <t>BMW Live Cockpit Professional</t>
  </si>
  <si>
    <t>S6F1A</t>
  </si>
  <si>
    <t>S688A</t>
  </si>
  <si>
    <t>S654A</t>
  </si>
  <si>
    <t>DAB tuner</t>
  </si>
  <si>
    <t>S6AFA</t>
  </si>
  <si>
    <t>S6AEA</t>
  </si>
  <si>
    <t>Teleservices</t>
  </si>
  <si>
    <t>Kit reparação de pneus</t>
  </si>
  <si>
    <t>Monitorização da pressão dos pneus</t>
  </si>
  <si>
    <t>Triângulo de emergência e estojo de primeiros socorros</t>
  </si>
  <si>
    <t>Inclui triângulo e kit primeiros socorros.</t>
  </si>
  <si>
    <t>Cintos de segurança M</t>
  </si>
  <si>
    <t> 1. Segurança  </t>
  </si>
  <si>
    <t>2. Pintura e design exterior ° 2.1 Design exterior</t>
  </si>
  <si>
    <t xml:space="preserve">Pack aerodinâmico M </t>
  </si>
  <si>
    <t>Grelha frontal BMW iluminada 'Iconic Glow'</t>
  </si>
  <si>
    <t>Frisos exteriores BMW M Shadow Line</t>
  </si>
  <si>
    <t>BMW M Preto Carbon</t>
  </si>
  <si>
    <t>2. Pintura e design exterior ° 2.3 Design exterior – metalizadas</t>
  </si>
  <si>
    <t>BMW M Azul Marina Bay</t>
  </si>
  <si>
    <t>Branco Mineral</t>
  </si>
  <si>
    <t>BMW M Vermelho Toronto</t>
  </si>
  <si>
    <t>Preto Sapphire</t>
  </si>
  <si>
    <t xml:space="preserve">Verde Cape York </t>
  </si>
  <si>
    <t>2. Pintura e design exterior ° 2.5 Design exterior – Individual</t>
  </si>
  <si>
    <t>BMW Individual Cinza Dravit</t>
  </si>
  <si>
    <t>Pack Comfort</t>
  </si>
  <si>
    <t>EQUIPAMENTO</t>
  </si>
  <si>
    <t>Pack de aquecimento Comfort, frente</t>
  </si>
  <si>
    <t>Função de massagem bancos dianteiros</t>
  </si>
  <si>
    <t>Bancos dianteiros e traseiros aquecidos</t>
  </si>
  <si>
    <t>4. Jantes/pneus</t>
  </si>
  <si>
    <t>Jantes de liga leve 922 M de raios duplos de 22" Bicolor com pneus mistos e desportivos</t>
  </si>
  <si>
    <t>Pernos de segurança</t>
  </si>
  <si>
    <t>Jantes de liga leve 923 M de raios em estrela de 23" Bicolor com pneus mistos</t>
  </si>
  <si>
    <t>Jantes de liga leve 922 M de raios duplos de 22" Bicolor com pneus mistos</t>
  </si>
  <si>
    <t>5.5 Design Interior</t>
  </si>
  <si>
    <t>Acabamentos do painel de instrumentos BMW Individual em pele</t>
  </si>
  <si>
    <t>Frisos interiores M em 'Carbon Fibre'</t>
  </si>
  <si>
    <t>Tapetes em alcatifa aveludada</t>
  </si>
  <si>
    <t>Painel de instrumentos e painel superior da porta com acabamento em pele:
- Com estofo VC em Preto Walknappa 
- Com estofo VD com elementos exclusivos em Walknappa Vintage Coffee</t>
  </si>
  <si>
    <t>Pele 'Merino' BMW Individual | Preto</t>
  </si>
  <si>
    <t>5. Estofos e design interior</t>
  </si>
  <si>
    <t>6. Tecnologia</t>
  </si>
  <si>
    <t>6.1 Visão e iluminação</t>
  </si>
  <si>
    <t xml:space="preserve">Espelhos retrovisores exteriores eletricamente ajustáveis, aquecidos e recolhidos eletricamente.
</t>
  </si>
  <si>
    <t>Assistente das luzes de máximos</t>
  </si>
  <si>
    <t xml:space="preserve">Acionamento / desligar automático dos faróis de máximos dependendo da situação de tráfego. Controlo via sensor na parte frontal do espelho retrovisor.
</t>
  </si>
  <si>
    <t>Luz ambiente</t>
  </si>
  <si>
    <t>6. Tecnologia • 6.3 Transmissão</t>
  </si>
  <si>
    <t>Transmissão automática desportiva</t>
  </si>
  <si>
    <t>Caixa de 8 velocidades Steptronic, com patilhas no volante</t>
  </si>
  <si>
    <t>6.4  Dinâmica de Condução</t>
  </si>
  <si>
    <t>Travões desportivos M, vermelho brilhante</t>
  </si>
  <si>
    <t>Suspensão adaptativa M professional</t>
  </si>
  <si>
    <t>Travões desportivos M, azul escuro</t>
  </si>
  <si>
    <t>Diferencial desportivo M</t>
  </si>
  <si>
    <t xml:space="preserve">Melhora a tração, agilidade, estabilidade e comportamento de condução. Conforto melhorado devido a um comportamento mais suave mesmo com alterações bruscas de direção.
Bloqueio ao eixo traseiro entre 0 e 100% dependendo das condições de condução e tipo de estrada onde circulamos. </t>
  </si>
  <si>
    <t>Travões desportivos M, preto brilhante</t>
  </si>
  <si>
    <t>Assistência à condução</t>
  </si>
  <si>
    <t>Assistente de estacionamento Plus</t>
  </si>
  <si>
    <t>7. Equipamento interior</t>
  </si>
  <si>
    <t>7.1 Bancos</t>
  </si>
  <si>
    <t>não com S494A</t>
  </si>
  <si>
    <t>Bancos dianteiros M multifuncionais</t>
  </si>
  <si>
    <t xml:space="preserve">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
</t>
  </si>
  <si>
    <t>7.2 Volantes</t>
  </si>
  <si>
    <t>Volante M em pele</t>
  </si>
  <si>
    <t xml:space="preserve"> 7.3 Climatização</t>
  </si>
  <si>
    <t>incluí encosto de braços das portas e central à frente aquecidos.
Volante aquecido e bancos à frente aquecidos</t>
  </si>
  <si>
    <t>Vidros com proteção solar</t>
  </si>
  <si>
    <t>Redução do aumento de calor dentro do habitáculo do veículo..</t>
  </si>
  <si>
    <t>Ar condicionado automático com controlo de 4 zonas</t>
  </si>
  <si>
    <t xml:space="preserve">8. Equipamento funcional exterior e interior </t>
  </si>
  <si>
    <t>Função fecho suave das portas</t>
  </si>
  <si>
    <t>Sistema de acesso Comfort</t>
  </si>
  <si>
    <t>Controlo remoto universal integrado</t>
  </si>
  <si>
    <t>Substitui até 3 controlos remotos, por exemplo de portões de jardim ou garagem. Integrado no espelho retrovisor interior. 
Nota: compatibilidade deve ser verificada em www.homelink.com</t>
  </si>
  <si>
    <t>Alarme antirroubo</t>
  </si>
  <si>
    <t>8.3 Transporte e arrumação</t>
  </si>
  <si>
    <t>Suporte de copos professional</t>
  </si>
  <si>
    <t>- Aquecimento e arrefecimento do suporte de copos na consola central
- Pode ser ativado individualmente</t>
  </si>
  <si>
    <t>Sistema Travel &amp; Comfort</t>
  </si>
  <si>
    <t xml:space="preserve">9. Entretenimento e comunicação </t>
  </si>
  <si>
    <t>9.1 Informação e comunicação</t>
  </si>
  <si>
    <t>9.2 Entretenimento e sistemas de HiFi</t>
  </si>
  <si>
    <t xml:space="preserve">Sistema de som Harman Kardon </t>
  </si>
  <si>
    <t>9. Entretenimento e comunicação • 9.3 ConnectedDrive</t>
  </si>
  <si>
    <t>eCall</t>
  </si>
  <si>
    <t>BMW Service Inclusive Plus - 5 anos/100.000 km</t>
  </si>
  <si>
    <t>S7NAA</t>
  </si>
  <si>
    <t>S07NYA</t>
  </si>
  <si>
    <t>Extensão de garantia 4 anos / 200.000km</t>
  </si>
  <si>
    <t>S07CHA</t>
  </si>
  <si>
    <t>Extensão de garantia - 5 anos/200.000 km</t>
  </si>
  <si>
    <t>S07CKA</t>
  </si>
  <si>
    <t>Retirar BMW Service Inclusive</t>
  </si>
  <si>
    <t>S07U9A</t>
  </si>
  <si>
    <t>Equipamento opcional.</t>
  </si>
  <si>
    <t>BMW XM (G09)</t>
  </si>
  <si>
    <t xml:space="preserve">PVP c/ IVA (23%) </t>
  </si>
  <si>
    <t>PVP s/ IVA</t>
  </si>
  <si>
    <t>apenas para uso interno</t>
  </si>
  <si>
    <t>PVP Recomendado</t>
  </si>
  <si>
    <t>Cabo de carregamento (mode 3 - 22kW) de rua</t>
  </si>
  <si>
    <t>Cabo de carregamento de rua. Arrumação no compartimento inferior da bagageira.
- Comprimento 5 m
- 22kW
- 3 fases</t>
  </si>
  <si>
    <t>Som de condução interior
- Controlados pelo Modos de Condução
- Saída de som no interior através do sistema de áudio</t>
  </si>
  <si>
    <t>Som artificial emitido quando em condução elétrica (até aos 30 km/h), de forma a que os restantes utilizadores nas estradas possam ouvir o veículo. Sempre ativo quando o veículo é iniciado (por defeito: ligado).</t>
  </si>
  <si>
    <t>-Faixa de acabamento da janela inferior em preto, superior em Night Gold
-Triangulo dos espelhos e moldura dos espelhos em preto</t>
  </si>
  <si>
    <t>Sistema de assistência de condução via câmara e radar que inclui as funcionalidades do assistente de condução e as seguintes adicionais:
Assistente de faixa de rodagem:
Ajuda o condutor a manter o meio da faixa por meio de intervenções de direção corretivas na banda de velocidade de 0 a 210 km/h. 
Em autoestrada permite que o veículo manter-se na faixa de rodagem em estradas marcadas convenientemente.
O condutor é solicitado a manter as mãos no volante para garantir que está atento e capaz de reagir se necessário. Se isto não for cumprido enquanto o veículo estiver a ser controlado pelo assistente de faixa de rodagem, o controlo é descativado após alguns segundos e o condutor é solicitado a assumir o controlo da direção. A função pode ser substituída a qualquer momento.
Assistência automática do limite de velocidade:
A Assistência automática do limite de velocidade combina a informação de limite de velocidade com o Cruise Control ativo. Permite a adoção automatizada e preditiva de um limite de velocidade detetado no Cruise Control ativo.
Aviso de alteração de trajetória:
Monitorização permanentemente das laterais do veiculo. A velocidades superiores a 70 km/h e até 210 km/h, o aviso de alteração de trajetória deteta os limites da faixa de rodagem da estrada e apoia a manutenção do veículo na faixa de rodagem através de alertas visuais e de vibração no volante e correção da direção. Não alerta aquando do acionamento do indicador de mudança de direção.
O aviso de mudança de faixa de rodagem funciona a partir de aproximadamente 20km/h.
Aviso de trânsito à frente:
Alerta para trânsito enquanto sai/entra num espaço de estacionamento com pouca visibilidade. Ativo até 7 km/h. 
Ajuda à evasão:
Auxilia em situações críticas quando a evasão ainda é possível. A ajuda de evasão está disponível na faixa de velocidade de 30 a 160 km/h. Reage aos veículos à frente e aos pedestres.
Aviso de trânsito cruzado com função de travagem de cidade:
Assistência de travagem com aviso visual/acústico incl. Intervenção ativa dos travões no caso de uma colisão eminente com o trânsito cruzado. Ativo entre os 10 e os 85 km/h. 
Aviso de circulação em contra mão:
Deteta sinais "sentido proibido" nas autoestradas, nas rotundas e nas estradas de sentido único. Emite um aviso visual/acústico.
Nota:
O sistema apenas proporciona apoio dentro das limitações do sistema. O condutor tem a responsabilidade de adaptar a sua condução às situações de tráfego.</t>
  </si>
  <si>
    <t>Para condutor e passageiro da frente inclui o opcional 459 e o 488. 
- Inclui ajuste elétrico da profundidade do assento do banco, da altura do encosto de cabeça e da largura do encosto do banco
- Padrão de costura específico para XM
-Logótipo M nos encostos de cabeça</t>
  </si>
  <si>
    <t>Permite que as portas sejam fechadas de forma conveniente e segura sem muito esforço ou ruídos incômodos em ambientes silenciosos. Se uma porta for deixada parcialmente aberta inadvertidamente, ela é automaticamente puxada para a posição totalmente fechada.</t>
  </si>
  <si>
    <t>Operado por botão na bagageira. O dispositivo de acoplamento de reboque pode ser recolhido eletricamente sob o para-choques traseiro.
- Inclui controlo de estabilidade para atrelado
- Por favor, tome nota das informações sobre carga de reboque e peso na lança do reboque.</t>
  </si>
  <si>
    <t xml:space="preserve">- 2x USB Tipo C no encosto dos bancos frontais (3 A) 
- 2x preparação para colocar acessórios multifuncionais
</t>
  </si>
  <si>
    <t>Amplificador digital com equalizador ajustável individualmente, 415 W de saída amplificada, 9 canais. Altifalantes com designação "Harmon/Kardon"
16 altifalantes:
- 1 tweeter central no painel de instrumentos
- 1 médio central no painel de instrumentos
- 2 tweeters nos triângulos dos espelhos (com designação 'harman/kardon')
- 2 médios nas portas da frente (com designação 'harman kardon')
- 2 médios nas portas traseiras
- 2 graves por baixo dos bancos da frente
- 2 tweeters nas portas traseiras (com designação 'harman kardon')
- 2 tweeters no pilar D</t>
  </si>
  <si>
    <t>10. Serviço</t>
  </si>
  <si>
    <t>Serviços digitais Professional</t>
  </si>
  <si>
    <t xml:space="preserve">Volante M em pele com botões multifunções, logótipo M, apresenta um design de três braços. O reforçado aro do volante em pele Walknappa em preto
</t>
  </si>
  <si>
    <t>Suporte para smartphone na consola central, em frente aos porta-copos, de carregamento por indução/wireless (telemóvel deve estar preparado para esta função) – norma Qi. Inclui LED indicador da carga e aviso no caso de se esquecer do telemóvel.
- Interface NFC para o veículo
- Melhor qualidade de mãos-livres com inclusão de um segundo microfone.</t>
  </si>
  <si>
    <t>◻ = equipamento opcional
◼ = equipamento de série
     = não disponível
✓ = preço aplicado
• = descrições e regras aplicadas
◦ = conteúdo de pacotes</t>
  </si>
  <si>
    <t>Cintos de segurança pretos com lista de cores M para a primeira e segunda fila de bancos</t>
  </si>
  <si>
    <t>Proteção Ativa</t>
  </si>
  <si>
    <t>Proteção acústica para peões</t>
  </si>
  <si>
    <t>Medidas preventivas na situação eminente de acidente: 
- pré tensão dos cintos de segurança
- fecho automático das janelas</t>
  </si>
  <si>
    <t>Equipamento em preto brilhante:
- Estrutura da grelha do radiador
 -Faixa de realce marcante e os caixilhos dos vidros
- Detalhe decorativo do difusor</t>
  </si>
  <si>
    <t xml:space="preserve">Com tecnologia de fibra LED inovadora, permite cenários de luz branca sensacionais – por exemplo, durante a condução ou ao abrir e fechar as portas do automóvel. 
Destaque visual exterior:
- Grelha frontal BMW com iluminação de contorno
- Ativo quando o veículo está parado e durante a condução
- Tecnologia não visível quando desativada </t>
  </si>
  <si>
    <t>Jantes de liga leve 923 M de raios em estrela de 23" Bicolor Night Gold com pneus mistos</t>
  </si>
  <si>
    <t>Frente: 10 J × 22 / pneus 275/40 R 22
Trás: 11 J × 22 / pneus 315/35 R 22
Notas: 
- Jantes de alumínio forjado
- Polidas
- Bicolor Preto sólido / Preto Jet sólido)
- Não podem ser aplicadas correntes de neve</t>
  </si>
  <si>
    <t>Assistente de condução Professional</t>
  </si>
  <si>
    <t>- Proporciona assentos confortavelmente quentes em temperaturas frias
- 1º fila de bancos, 2ª fila de bancos (bancos laterais) 
- Incluído laterais exteriores aquecidas para a 2ª fila de bancos (bancos exteriores)</t>
  </si>
  <si>
    <t xml:space="preserve">Carregamento sem fios </t>
  </si>
  <si>
    <t>eSIM Pessoal</t>
  </si>
  <si>
    <t>BMW Service Inclusive Plus - 4 anos / 80 000 km</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</si>
  <si>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</si>
  <si>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Frisos exteriores BMW M Shadow Line com conteúdos estendidos</t>
  </si>
  <si>
    <t>Ventilação ativa dos bancos dianteiros</t>
  </si>
  <si>
    <t>Frente: 10 J × 22 / pneus 275/40 R 22
Trás: 11 J × 22 / pneus 315/35 R 22
Notas: 
- Jantes de alumínio fundido
- Polidas
- Bicolor (preto sólido / Preto Jet sólido)
- Não podem ser aplicadas correntes de neve</t>
  </si>
  <si>
    <t>Frente: 10 J × 23 / pneus 275/35 R23
Trás: 11 J × 23 / pneus 315/30 R23
Notas: 
- Jantes de alumínio fundido
- Polidas
- Bicolor (preto sólido / Preto Jet sólido)
- Não podem ser aplicadas correntes de neve</t>
  </si>
  <si>
    <t>Frente: 10 J × 23 / pneus 275/35 R23
Trás: 11 J × 23 / pneus 315/30 R23
Notas: 
- Jantes de alumínio fundido
- polidas
- Bicolor (preto / Night Gold)
- Não podem ser aplicadas correntes de neve</t>
  </si>
  <si>
    <t>Pack espelhos retrovisores exteriores  (apenas do lado do condutor anti encandeamento)</t>
  </si>
  <si>
    <t>- iluminação da consola central (iluminação do compartimento de arrumação central)
- Iluminação do porta luvas 
- iluminação do encosto de braços
- iluminação da zona dos pés à frente e atrás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na cor da luz ambiente)
- Função dinâmica de iluminação de contorno
- Iluminação exterior à frente e atrás
- Iluminação ambiente no tejadilho</t>
  </si>
  <si>
    <t>- inclui barras de torção ativas
- inclui diferencial desportivo M</t>
  </si>
  <si>
    <t>Sistema de assistência baseado em câmara e ultrassom que consiste em Surround View e Remote 3D View, bem como as funções do código de opção 5DM.
- Vista Surround:
funções baseadas em câmara Top View, Panorama View e 3D View. Câmaras na frente e atrás e nos espelhos exteriores fornecem uma visão de 360 ​​° ao redor do veículo, incluindo uma visualização tridimensional. A frente e a traseira do Panorama View tornam mais seguro aproximar cruzamentos e saídas. Em combinação com a monitorização baseado em radar da área da frente ao veículo, o sistema alerta para tráfego cruzado.
Uma visão adicional no display de controle mostra a situação à direita e à esquerda do veículo. As linhas de posicionamento exibidas facilitam o estacionamento.
A função é ativada através de um botão. 
- Visão Remota 3D:
transferência de imagens estáticas do 3D View para dispositivos móveis.</t>
  </si>
  <si>
    <t>Pack aquecimento Comfort frente</t>
  </si>
  <si>
    <t>- Configuração separada de temperatura para condutor e passageiro da frente via MMI (botão de entrada do menu no painel de controle do ar condicionado) 
'- Programa automático com 5 níveis de intensidade. Ajuste separado para condutor, passageiro da frente e passageiros de trás
- Controlo separado do AC traseiro na consola central traseira.
- saídas adicionais no Pilar B
- Saída adicional na consola central traseira
- Painel de controlo do ar condicionado frontal com display colorido, controle via operação de toque em teclas de função separadas
- arrefecimento
- Recirculação automática do ar
- Função de máxima refrigeração (MAX AC) para condutor, passageiro frontal e passageiros traseiros
- Sensor de condensação e solar
- Filtro de partículas nano para garantir uma melhor qualidade do ar interior</t>
  </si>
  <si>
    <t>8.1 Elétrico e funcional</t>
  </si>
  <si>
    <t>Dispositivo de acoplamento de reboque elétrico</t>
  </si>
  <si>
    <t>Sistema de som surround com tecnologias acústicas com qualidade de estúdio, incluindo som surround 3D
20 altifalantes: 
- 4x 3D áudio altifalante
- 1x 25 mm alumínio dome tweeter no centro do painel de instrumentos
- 2x 25 mm Diamond Nautilus tweeters nos triângulos dos espelhos 
- 2x 25 mm alumínio dome tweeters nas portas traseiras
- 2x 25 mm alumínio dome tweeters no pilar C
- 1x 100 mm alumínio/kevlar altifalante de médios no centro do painel de instrumentos
- 2x 100 mm alumínio/kevlar altifalante de médios nas portas da frente
- 2x 100 mm alumínio/kevlar altifalante de médios nas portas traseiras
- 2x 100 mm alumínio/kevlar altifalante de médios no pilar C
- 2x 217 mm centre subwoofer com membrana Rohacell por baixo dos bancos frontais
- Amplificador de 10 canais classe D na bagageira 
- 1475 W potência
- Elementos iluminados</t>
  </si>
  <si>
    <t>Bowers &amp; Wilkins Diamond surround</t>
  </si>
  <si>
    <t>Velocidade máxima incrementada para 270 km/h.
inclui um voucher para um curso de formação de pista de corridas BMW M com a duração de um dia do programa BMW Driving Experience</t>
  </si>
  <si>
    <t>5. Estofos e design interior ° 5.4 Frisos</t>
  </si>
  <si>
    <t>5. Estofos e design interior ° 5.3 Estofos - Pele</t>
  </si>
  <si>
    <t xml:space="preserve">Pele 'Merino' BMW Individual </t>
  </si>
  <si>
    <t xml:space="preserve">Pele 'Merino' BMW Individual | Laranja Sakhir </t>
  </si>
  <si>
    <t xml:space="preserve">Pele 'Merino' com conteudos exclusivos BMW Individual </t>
  </si>
  <si>
    <t>Pele 'Merino' com conteudos exclusivos BMW Individual  | Silverstone</t>
  </si>
  <si>
    <t>Pele 'Merino' com conteudos exclusivos BMW Individual  | Deep Lagoon</t>
  </si>
  <si>
    <t>XM Label Red / 31CS</t>
  </si>
  <si>
    <t>2. Pintura e design exterior ° 2.2 Design exterior – sólidas</t>
  </si>
  <si>
    <t>BMW M Amarelo São Paulo</t>
  </si>
  <si>
    <t>YC4H</t>
  </si>
  <si>
    <t>S4LWA</t>
  </si>
  <si>
    <t>Frisos interiores M em 'Carbon Fibre' Signature</t>
  </si>
  <si>
    <t>Inscrição a laser vermelho “XM” no acabamento da consola central</t>
  </si>
  <si>
    <t>WC4G</t>
  </si>
  <si>
    <t>BMW M Verde Isle of Man</t>
  </si>
  <si>
    <t>Velocidade máxima incrementada para 290 km/h.
inclui um voucher para um curso de formação de pista de corridas BMW M com a duração de um dia do programa BMW Driving Experience</t>
  </si>
  <si>
    <t>Caixa de 8 velocidades Steptronic, com patilhas no volante.
Inclui função "BOOST" para Sport boost</t>
  </si>
  <si>
    <t>WC4P</t>
  </si>
  <si>
    <t>BMW M Cinza Brooklyn</t>
  </si>
  <si>
    <t>XM 50e / 11CS</t>
  </si>
  <si>
    <t>S1QZA</t>
  </si>
  <si>
    <t>Jantes de liga leve 923 M de raios em estrela de 23" Preto Jet com pneus mistos</t>
  </si>
  <si>
    <t>Frente: 10 J × 23 / pneus 275/35 R23
Trás: 11 J × 23 / pneus 315/30 R23
Notas: 
- Jantes de alumínio fundido
- Preto jet
- Não podem ser aplicadas correntes de neve</t>
  </si>
  <si>
    <t>Painel de exibição composto por um display de instrumentos multifuncional totalmente digital de 12,3" e um display de controlo de alta resolução de 14,9"
Sistema operacional BMW 8.5 com uma nova interface de usuário Maps Centric otimizada para toque.
BMW Maps: graças ao ecrã inicial recém-projetado, a navegação está sempre à vista e guia-o até ao seu destino de maneira descontraída
Realidade Aumentada:
- Visualização da assistência ao condutor, orientação de navegação através de elementos de realidade aumentada, incl. instruções de conversão, sugestões de faixas, exibição de pontos de interesse e suporte através do display de instrumentos totalmente digital e multifuncional 
Head-Up Display colorido:
Conteúdo do head-up display configurável, seleção via MFL, Adaptive Display
Opções de operação intuitivas:
- Novo layout da seleção rápida da primeira camada, menos níveis de menu e gráficos mais modernos
- BMW Intelligent Personal Assistant (controle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Portas USB
Apoio de braço central da 1ª fila de bancos: Porta USB dupla (transmissão de dados tipo C + carregamento 2x15W)
Apoio de braço central da 2ª fila de bancos: Porta USB dupla (tipo C apenas carregamento 45W para ambas as portas)
Interface Bluetooth/Wi-Fi
Conectividade 4G LTE: cartão SIM com rede 4G no veículo para manter o cliente móvel (apenas para mercados BMW ConnectedDrive)
- Atualização remota de software BMW: permite atualizações regulares de software pelo ar para todo o veículo, incl. melhorias de qualidade, extensões de funcionalidade e novos recursos.</t>
  </si>
  <si>
    <t>3. Versões e Packs de equipamento ° 3.2 Packs de equipamento</t>
  </si>
  <si>
    <t>Pack M Driver's</t>
  </si>
  <si>
    <t>- Veículo BMW será adicionado ao contrato de telefone do cliente como um dispositivo adicional - como um Apple Watch
- Chamadas telefónicas ou conexões de dados não exigem que o telemóvel do cliente esteja fisicamente presente dentro do veículo
- Melhor qualidade de conexão devido à utilização das antenas do veículo
- Habilita outros serviços, como conectividade estendida de smartphones, hotspot Wi-Fi e outros conteúdos de streaming 
- Capacidade aprimorada de mãos livres para passageiros da frente por fornecimento de um segundo microfone
- Conectividade 5G</t>
  </si>
  <si>
    <t>S6C4A</t>
  </si>
  <si>
    <t>S4U8A</t>
  </si>
  <si>
    <t>Carregamento rápido AC (11KW)</t>
  </si>
  <si>
    <t>Edição: 01/2025</t>
  </si>
  <si>
    <t>W490</t>
  </si>
  <si>
    <t>S3MNA</t>
  </si>
  <si>
    <t>Não com S3MPA</t>
  </si>
  <si>
    <t>S3MPA</t>
  </si>
  <si>
    <t>Não com S3MPA / S3MNA</t>
  </si>
  <si>
    <t>S3NWA</t>
  </si>
  <si>
    <t xml:space="preserve">Jantes de liga leve 1096 M de raios em estrela de 23" com pneus mistos </t>
  </si>
  <si>
    <t>Frente: 10 J × 23 / pneus 275/35 R23
Atrás: 11 J × 23 / pneus 315/30 R23
Notas:
- Polidas
- Preto Jet
- Não podem ser aplicadas correntes de neve</t>
  </si>
  <si>
    <t>VCA9</t>
  </si>
  <si>
    <t>Pele 'Merino' BMW Individual | Silverstone II</t>
  </si>
  <si>
    <t>VDSF</t>
  </si>
  <si>
    <t>Pele 'Merino' com conteudos exclusivos BMW Individual | Night Blue</t>
  </si>
  <si>
    <t>VDSW</t>
  </si>
  <si>
    <t>Pele 'Merino' com conteudos exclusivos BMW Individual | Preto</t>
  </si>
  <si>
    <t>Pintura BMW Individual</t>
  </si>
  <si>
    <t>Frisos exteriores M em Vermelho Toronto</t>
  </si>
  <si>
    <t>Frisos exteriores M em Night Gold</t>
  </si>
  <si>
    <t>Contém as seguintes funcionalidades:
- Acesso ao veiculo sem utilização da chave
- Luz de boas vindas a 3 metros de distância (aproximação)
- Abertura automática do veiculo a 1m de distância (aproximação)
- Fecho automático do veiculo a 2m de distância (afastamento)
incluí 'BMW Digital Key': 
- bloqueio e desbloqueio bem como acionamento da viatura com smartphone compatível
- uma chave digital para o smartphone 
- Um cartão-chave de alta qualidade com tecnologia NFC incluído. Isso permite o acesso sem chave ao veículo para usuários sem um smartphone compatível.</t>
  </si>
  <si>
    <t>Válido: a partir da produção de Dezembro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</si>
</sst>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font>
      <sz val="11"/>
      <color indexed="8"/>
      <name val="Calibri"/>
      <family val="2"/>
      <scheme val="minor"/>
    </font>
    <font>
      <sz val="10"/>
      <color rgb="FF000000"/>
      <name val="Calibri"/>
      <family val="2"/>
    </font>
    <font>
      <sz val="10"/>
      <color rgb="FF000000"/>
      <name val="Calibri"/>
      <family val="2"/>
    </font>
    <font>
      <sz val="8"/>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name val="BMWTypeLight V2"/>
    </font>
    <font>
      <b/>
      <sz val="8"/>
      <name val="BMWType V2 Light"/>
    </font>
    <font>
      <sz val="10"/>
      <name val="BMWTypeLight V2"/>
    </font>
    <font>
      <sz val="10"/>
      <color rgb="FF000000"/>
      <name val="Calibri"/>
      <family val="2"/>
    </font>
    <font>
      <b/>
      <sz val="10"/>
      <color rgb="FF000000"/>
      <name val="Calibri"/>
      <family val="2"/>
    </font>
  </fonts>
  <fills count="9">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s>
  <borders count="48">
    <border>
      <left/>
      <right/>
      <top/>
      <bottom/>
      <diagonal/>
    </border>
    <border>
      <left style="thin">
        <color auto="1"/>
      </left>
      <right style="thin">
        <color auto="1"/>
      </right>
      <top style="thin">
        <color auto="1"/>
      </top>
      <bottom style="thin">
        <color auto="1"/>
      </bottom>
      <diagonal/>
    </border>
    <border>
      <left style="thick">
        <color auto="1"/>
      </left>
      <right style="thin">
        <color auto="1"/>
      </right>
      <top style="thick">
        <color auto="1"/>
      </top>
      <bottom style="thin">
        <color auto="1"/>
      </bottom>
      <diagonal/>
    </border>
    <border>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top style="thin">
        <color auto="1"/>
      </top>
      <bottom style="thin">
        <color auto="1"/>
      </bottom>
      <diagonal/>
    </border>
    <border>
      <left style="thin">
        <color indexed="64"/>
      </left>
      <right/>
      <top style="thin">
        <color indexed="64"/>
      </top>
      <bottom/>
      <diagonal/>
    </border>
    <border>
      <left/>
      <right/>
      <top style="thin">
        <color auto="1"/>
      </top>
      <bottom/>
      <diagonal/>
    </border>
    <border>
      <left style="thin">
        <color auto="1"/>
      </left>
      <right/>
      <top/>
      <bottom/>
      <diagonal/>
    </border>
    <border>
      <left style="medium">
        <color indexed="64"/>
      </left>
      <right/>
      <top style="medium">
        <color indexed="64"/>
      </top>
      <bottom/>
      <diagonal/>
    </border>
    <border>
      <left style="medium">
        <color auto="1"/>
      </left>
      <right/>
      <top/>
      <bottom style="medium">
        <color auto="1"/>
      </bottom>
      <diagonal/>
    </border>
    <border>
      <left style="medium">
        <color indexed="64"/>
      </left>
      <right/>
      <top/>
      <bottom/>
      <diagonal/>
    </border>
    <border>
      <left/>
      <right style="medium">
        <color indexed="64"/>
      </right>
      <top/>
      <bottom/>
      <diagonal/>
    </border>
    <border>
      <left/>
      <right style="medium">
        <color indexed="64"/>
      </right>
      <top/>
      <bottom style="medium">
        <color auto="1"/>
      </bottom>
      <diagonal/>
    </border>
    <border>
      <left style="medium">
        <color indexed="64"/>
      </left>
      <right style="thick">
        <color auto="1"/>
      </right>
      <top style="medium">
        <color auto="1"/>
      </top>
      <bottom style="medium">
        <color auto="1"/>
      </bottom>
      <diagonal/>
    </border>
    <border>
      <left style="thick">
        <color auto="1"/>
      </left>
      <right style="medium">
        <color indexed="64"/>
      </right>
      <top style="medium">
        <color auto="1"/>
      </top>
      <bottom style="medium">
        <color auto="1"/>
      </bottom>
      <diagonal/>
    </border>
    <border>
      <left style="thin">
        <color auto="1"/>
      </left>
      <right style="medium">
        <color indexed="64"/>
      </right>
      <top style="thin">
        <color auto="1"/>
      </top>
      <bottom style="medium">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auto="1"/>
      </top>
      <bottom style="medium">
        <color auto="1"/>
      </bottom>
      <diagonal/>
    </border>
    <border>
      <left/>
      <right/>
      <top style="medium">
        <color auto="1"/>
      </top>
      <bottom style="medium">
        <color auto="1"/>
      </bottom>
      <diagonal/>
    </border>
    <border>
      <left/>
      <right/>
      <top style="thin">
        <color auto="1"/>
      </top>
      <bottom style="medium">
        <color auto="1"/>
      </bottom>
      <diagonal/>
    </border>
    <border>
      <left/>
      <right/>
      <top style="thin">
        <color auto="1"/>
      </top>
      <bottom style="thin">
        <color auto="1"/>
      </bottom>
      <diagonal/>
    </border>
    <border>
      <left style="medium">
        <color indexed="64"/>
      </left>
      <right/>
      <top/>
      <bottom style="thin">
        <color auto="1"/>
      </bottom>
      <diagonal/>
    </border>
    <border>
      <left style="medium">
        <color auto="1"/>
      </left>
      <right/>
      <top style="medium">
        <color auto="1"/>
      </top>
      <bottom style="thin">
        <color auto="1"/>
      </bottom>
      <diagonal/>
    </border>
    <border>
      <left style="medium">
        <color indexed="64"/>
      </left>
      <right/>
      <top style="thin">
        <color auto="1"/>
      </top>
      <bottom style="medium">
        <color auto="1"/>
      </bottom>
      <diagonal/>
    </border>
    <border>
      <left style="medium">
        <color indexed="64"/>
      </left>
      <right/>
      <top style="thin">
        <color auto="1"/>
      </top>
      <bottom style="thin">
        <color auto="1"/>
      </bottom>
      <diagonal/>
    </border>
    <border>
      <left style="medium">
        <color indexed="64"/>
      </left>
      <right style="thin">
        <color auto="1"/>
      </right>
      <top style="thin">
        <color auto="1"/>
      </top>
      <bottom style="medium">
        <color auto="1"/>
      </bottom>
      <diagonal/>
    </border>
    <border>
      <left style="medium">
        <color indexed="64"/>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style="thin">
        <color auto="1"/>
      </top>
      <bottom/>
      <diagonal/>
    </border>
    <border>
      <left style="medium">
        <color indexed="64"/>
      </left>
      <right style="medium">
        <color indexed="64"/>
      </right>
      <top style="thin">
        <color auto="1"/>
      </top>
      <bottom style="medium">
        <color indexed="64"/>
      </bottom>
      <diagonal/>
    </border>
    <border>
      <left style="medium">
        <color auto="1"/>
      </left>
      <right style="medium">
        <color indexed="64"/>
      </right>
      <top style="medium">
        <color indexed="64"/>
      </top>
      <bottom style="thin">
        <color indexed="64"/>
      </bottom>
      <diagonal/>
    </border>
    <border>
      <left style="medium">
        <color indexed="64"/>
      </left>
      <right style="medium">
        <color indexed="64"/>
      </right>
      <top style="thin">
        <color auto="1"/>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auto="1"/>
      </right>
      <top/>
      <bottom style="medium">
        <color auto="1"/>
      </bottom>
      <diagonal/>
    </border>
    <border>
      <left style="thin">
        <color auto="1"/>
      </left>
      <right style="medium">
        <color indexed="64"/>
      </right>
      <top/>
      <bottom style="medium">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diagonal/>
    </border>
    <border>
      <left style="medium">
        <color auto="1"/>
      </left>
      <right style="medium">
        <color indexed="64"/>
      </right>
      <top/>
      <bottom style="thin">
        <color indexed="64"/>
      </bottom>
      <diagonal/>
    </border>
    <border>
      <left/>
      <right style="medium">
        <color indexed="64"/>
      </right>
      <top style="thin">
        <color auto="1"/>
      </top>
      <bottom/>
      <diagonal/>
    </border>
  </borders>
  <cellStyleXfs count="2">
    <xf numFmtId="0" fontId="0" fillId="0" borderId="0"/>
    <xf numFmtId="0" fontId="7" fillId="4" borderId="0"/>
  </cellStyleXfs>
  <cellXfs count="188">
    <xf numFmtId="0" fontId="0" fillId="0" borderId="0" xfId="0"/>
    <xf numFmtId="0" fontId="4" fillId="0" borderId="1" xfId="0" applyFont="1" applyBorder="1" applyAlignment="1">
      <alignment horizontal="left" vertical="top" wrapText="1"/>
    </xf>
    <xf numFmtId="0" fontId="0" fillId="0" borderId="0" xfId="0"/>
    <xf numFmtId="0" fontId="8" fillId="6" borderId="11" xfId="1" applyFont="1" applyFill="1" applyBorder="1" applyAlignment="1">
      <alignment horizontal="left" vertical="top"/>
    </xf>
    <xf numFmtId="0" fontId="8" fillId="6" borderId="12" xfId="1" applyFont="1" applyFill="1" applyBorder="1" applyAlignment="1">
      <alignment horizontal="left" vertical="top"/>
    </xf>
    <xf numFmtId="0" fontId="9" fillId="6" borderId="13" xfId="1" applyFont="1" applyFill="1" applyBorder="1" applyAlignment="1">
      <alignment horizontal="left" vertical="top"/>
    </xf>
    <xf numFmtId="0" fontId="9" fillId="6" borderId="0" xfId="1" applyFont="1" applyFill="1" applyAlignment="1">
      <alignment horizontal="left" vertical="top"/>
    </xf>
    <xf numFmtId="0" fontId="10" fillId="0" borderId="0" xfId="0" applyFont="1"/>
    <xf numFmtId="0" fontId="0" fillId="0" borderId="0" xfId="0" applyAlignment="1">
      <alignment horizontal="right"/>
    </xf>
    <xf numFmtId="0" fontId="0" fillId="0" borderId="9" xfId="0" applyBorder="1"/>
    <xf numFmtId="0" fontId="4" fillId="0" borderId="14" xfId="0" applyFont="1" applyBorder="1" applyAlignment="1">
      <alignment horizontal="left" vertical="center"/>
    </xf>
    <xf numFmtId="0" fontId="0" fillId="0" borderId="5" xfId="0" applyBorder="1"/>
    <xf numFmtId="0" fontId="4" fillId="0" borderId="16" xfId="0" applyFont="1" applyBorder="1" applyAlignment="1">
      <alignment horizontal="left" vertical="center"/>
    </xf>
    <xf numFmtId="0" fontId="0" fillId="0" borderId="0" xfId="0" applyBorder="1"/>
    <xf numFmtId="164" fontId="4" fillId="0" borderId="7" xfId="0" applyNumberFormat="1" applyFont="1" applyBorder="1" applyAlignment="1">
      <alignment horizontal="center" vertical="center"/>
    </xf>
    <xf numFmtId="164" fontId="0" fillId="0" borderId="17" xfId="0" applyNumberFormat="1" applyBorder="1"/>
    <xf numFmtId="164" fontId="4" fillId="0" borderId="18" xfId="0" applyNumberFormat="1" applyFont="1" applyBorder="1" applyAlignment="1">
      <alignment horizontal="left" vertical="center"/>
    </xf>
    <xf numFmtId="164" fontId="1" fillId="0" borderId="7" xfId="0" applyNumberFormat="1" applyFont="1" applyBorder="1" applyAlignment="1">
      <alignment horizontal="center" vertical="center"/>
    </xf>
    <xf numFmtId="0" fontId="0" fillId="0" borderId="17" xfId="0" applyBorder="1"/>
    <xf numFmtId="164" fontId="4" fillId="0" borderId="21" xfId="0" applyNumberFormat="1" applyFont="1" applyBorder="1" applyAlignment="1">
      <alignment horizontal="center" vertical="center"/>
    </xf>
    <xf numFmtId="0" fontId="1" fillId="0" borderId="22" xfId="0" applyFont="1" applyBorder="1" applyAlignment="1">
      <alignment horizontal="right" vertical="top"/>
    </xf>
    <xf numFmtId="0" fontId="4" fillId="0" borderId="18" xfId="0" applyFont="1" applyBorder="1" applyAlignment="1">
      <alignment horizontal="left" vertical="center"/>
    </xf>
    <xf numFmtId="0" fontId="4" fillId="0" borderId="7" xfId="0" applyFont="1" applyBorder="1" applyAlignment="1">
      <alignment horizontal="center" vertical="center"/>
    </xf>
    <xf numFmtId="164" fontId="4" fillId="0" borderId="6" xfId="0" applyNumberFormat="1" applyFont="1" applyBorder="1" applyAlignment="1">
      <alignment horizontal="center" vertical="center"/>
    </xf>
    <xf numFmtId="0" fontId="1" fillId="0" borderId="14" xfId="0" applyFont="1" applyBorder="1" applyAlignment="1">
      <alignment horizontal="left" vertical="center"/>
    </xf>
    <xf numFmtId="0" fontId="4" fillId="0" borderId="15" xfId="0" applyFont="1" applyBorder="1" applyAlignment="1">
      <alignment horizontal="left" vertical="center"/>
    </xf>
    <xf numFmtId="0" fontId="1" fillId="3" borderId="23" xfId="0" applyFont="1" applyFill="1" applyBorder="1" applyAlignment="1">
      <alignment horizontal="center" vertical="center" wrapText="1"/>
    </xf>
    <xf numFmtId="0" fontId="1" fillId="3" borderId="24" xfId="0" applyFont="1" applyFill="1" applyBorder="1" applyAlignment="1">
      <alignment horizontal="center" vertical="center" wrapText="1"/>
    </xf>
    <xf numFmtId="164" fontId="0" fillId="0" borderId="14" xfId="0" applyNumberFormat="1" applyBorder="1"/>
    <xf numFmtId="164" fontId="0" fillId="0" borderId="5" xfId="0" applyNumberFormat="1" applyBorder="1"/>
    <xf numFmtId="164" fontId="4" fillId="0" borderId="22" xfId="0" applyNumberFormat="1" applyFont="1" applyBorder="1" applyAlignment="1">
      <alignment horizontal="center" vertical="center"/>
    </xf>
    <xf numFmtId="164" fontId="4" fillId="0" borderId="15" xfId="0" applyNumberFormat="1" applyFont="1" applyBorder="1" applyAlignment="1">
      <alignment horizontal="left" vertical="center"/>
    </xf>
    <xf numFmtId="0" fontId="14" fillId="0" borderId="14" xfId="0" applyFont="1" applyBorder="1" applyAlignment="1">
      <alignment horizontal="left" vertical="center"/>
    </xf>
    <xf numFmtId="0" fontId="14" fillId="0" borderId="18" xfId="0" applyFont="1" applyBorder="1" applyAlignment="1">
      <alignment horizontal="left" vertical="center"/>
    </xf>
    <xf numFmtId="0" fontId="14" fillId="0" borderId="16" xfId="0" applyFont="1" applyBorder="1" applyAlignment="1">
      <alignment horizontal="left" vertical="center"/>
    </xf>
    <xf numFmtId="0" fontId="4" fillId="0" borderId="27" xfId="0" applyFont="1" applyBorder="1" applyAlignment="1">
      <alignment horizontal="left" vertical="center" wrapText="1"/>
    </xf>
    <xf numFmtId="0" fontId="4" fillId="0" borderId="28" xfId="0" applyFont="1" applyBorder="1" applyAlignment="1">
      <alignment horizontal="left" vertical="center" wrapText="1"/>
    </xf>
    <xf numFmtId="0" fontId="1" fillId="0" borderId="27" xfId="0" applyFont="1" applyBorder="1" applyAlignment="1">
      <alignment horizontal="left" vertical="center" wrapText="1"/>
    </xf>
    <xf numFmtId="0" fontId="13" fillId="4" borderId="10" xfId="1" applyFont="1" applyBorder="1" applyAlignment="1">
      <alignment horizontal="left" vertical="top" wrapText="1"/>
    </xf>
    <xf numFmtId="0" fontId="1" fillId="0" borderId="27" xfId="0" quotePrefix="1" applyFont="1" applyFill="1" applyBorder="1" applyAlignment="1">
      <alignment horizontal="left" vertical="center" wrapText="1"/>
    </xf>
    <xf numFmtId="0" fontId="1" fillId="0" borderId="28" xfId="0" quotePrefix="1" applyFont="1" applyBorder="1" applyAlignment="1">
      <alignment horizontal="left" vertical="center" wrapText="1"/>
    </xf>
    <xf numFmtId="0" fontId="1" fillId="0" borderId="10" xfId="0" applyFont="1" applyBorder="1" applyAlignment="1">
      <alignment horizontal="left" vertical="top" wrapText="1"/>
    </xf>
    <xf numFmtId="0" fontId="1"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28" xfId="0" applyFont="1" applyBorder="1" applyAlignment="1">
      <alignment horizontal="left" vertical="center" wrapText="1"/>
    </xf>
    <xf numFmtId="0" fontId="1" fillId="8" borderId="28" xfId="0" quotePrefix="1" applyFont="1" applyFill="1" applyBorder="1" applyAlignment="1">
      <alignment horizontal="left" vertical="center" wrapText="1"/>
    </xf>
    <xf numFmtId="0" fontId="1" fillId="0" borderId="28" xfId="0" quotePrefix="1" applyFont="1" applyFill="1" applyBorder="1" applyAlignment="1">
      <alignment horizontal="left" vertical="center" wrapText="1"/>
    </xf>
    <xf numFmtId="0" fontId="1" fillId="3" borderId="28" xfId="0" applyFont="1" applyFill="1" applyBorder="1" applyAlignment="1">
      <alignment horizontal="left" vertical="center" wrapText="1"/>
    </xf>
    <xf numFmtId="0" fontId="1" fillId="0" borderId="28" xfId="0" applyFont="1" applyFill="1" applyBorder="1" applyAlignment="1">
      <alignment horizontal="left" vertical="center" wrapText="1"/>
    </xf>
    <xf numFmtId="0" fontId="1" fillId="0" borderId="27" xfId="0" quotePrefix="1" applyFont="1" applyBorder="1" applyAlignment="1">
      <alignment horizontal="left" vertical="center" wrapText="1"/>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29" xfId="0" applyFont="1" applyBorder="1" applyAlignment="1">
      <alignment horizontal="center" vertical="center"/>
    </xf>
    <xf numFmtId="0" fontId="4" fillId="0" borderId="32" xfId="0" applyFont="1" applyBorder="1" applyAlignment="1">
      <alignment horizontal="center" vertical="center"/>
    </xf>
    <xf numFmtId="0" fontId="14" fillId="0" borderId="31" xfId="0" applyFont="1" applyBorder="1" applyAlignment="1">
      <alignment horizontal="center" vertical="center"/>
    </xf>
    <xf numFmtId="0" fontId="14" fillId="0" borderId="32" xfId="0" applyFont="1" applyBorder="1" applyAlignment="1">
      <alignment horizontal="center" vertical="center"/>
    </xf>
    <xf numFmtId="0" fontId="9" fillId="6" borderId="5" xfId="1" applyFont="1" applyFill="1" applyBorder="1" applyAlignment="1">
      <alignment horizontal="left" vertical="top"/>
    </xf>
    <xf numFmtId="0" fontId="9" fillId="6" borderId="17" xfId="1" applyFont="1" applyFill="1" applyBorder="1" applyAlignment="1">
      <alignment horizontal="left" vertical="top"/>
    </xf>
    <xf numFmtId="0" fontId="0" fillId="0" borderId="14" xfId="0" applyBorder="1"/>
    <xf numFmtId="164" fontId="4" fillId="0" borderId="33" xfId="0" applyNumberFormat="1" applyFont="1" applyBorder="1" applyAlignment="1">
      <alignment horizontal="center" vertical="center"/>
    </xf>
    <xf numFmtId="164" fontId="0" fillId="0" borderId="16" xfId="0" applyNumberFormat="1" applyBorder="1"/>
    <xf numFmtId="164" fontId="1" fillId="0" borderId="22" xfId="0" applyNumberFormat="1" applyFont="1" applyBorder="1" applyAlignment="1">
      <alignment horizontal="center" vertical="center"/>
    </xf>
    <xf numFmtId="0" fontId="0" fillId="0" borderId="16" xfId="0" applyBorder="1"/>
    <xf numFmtId="0" fontId="14" fillId="0" borderId="15" xfId="0" applyFont="1" applyBorder="1" applyAlignment="1">
      <alignment horizontal="left" vertical="center"/>
    </xf>
    <xf numFmtId="0" fontId="4" fillId="0" borderId="22" xfId="0" applyFont="1" applyBorder="1" applyAlignment="1">
      <alignment horizontal="center" vertical="center"/>
    </xf>
    <xf numFmtId="164" fontId="1" fillId="0" borderId="34" xfId="0" applyNumberFormat="1" applyFont="1" applyBorder="1" applyAlignment="1">
      <alignment horizontal="center" vertical="center"/>
    </xf>
    <xf numFmtId="164" fontId="4" fillId="0" borderId="35" xfId="0" applyNumberFormat="1" applyFont="1" applyBorder="1" applyAlignment="1">
      <alignment horizontal="center" vertical="center"/>
    </xf>
    <xf numFmtId="164" fontId="1" fillId="0" borderId="33" xfId="0" applyNumberFormat="1" applyFont="1" applyBorder="1" applyAlignment="1">
      <alignment horizontal="center" vertical="center"/>
    </xf>
    <xf numFmtId="0" fontId="0" fillId="0" borderId="15" xfId="0" applyBorder="1"/>
    <xf numFmtId="0" fontId="0" fillId="0" borderId="18" xfId="0" applyBorder="1"/>
    <xf numFmtId="164" fontId="4" fillId="0" borderId="8" xfId="0" applyNumberFormat="1" applyFont="1" applyBorder="1" applyAlignment="1">
      <alignment horizontal="center" vertical="center"/>
    </xf>
    <xf numFmtId="164" fontId="0" fillId="0" borderId="15" xfId="0" applyNumberFormat="1" applyBorder="1"/>
    <xf numFmtId="164" fontId="0" fillId="0" borderId="18" xfId="0" applyNumberFormat="1" applyBorder="1"/>
    <xf numFmtId="0" fontId="4" fillId="0" borderId="33" xfId="0" applyFont="1" applyBorder="1" applyAlignment="1">
      <alignment horizontal="center" vertical="center"/>
    </xf>
    <xf numFmtId="0" fontId="4" fillId="0" borderId="21" xfId="0" applyFont="1" applyBorder="1" applyAlignment="1">
      <alignment horizontal="center" vertical="center"/>
    </xf>
    <xf numFmtId="0" fontId="4" fillId="0" borderId="15" xfId="0" applyFont="1" applyBorder="1" applyAlignment="1">
      <alignment horizontal="center" vertical="center"/>
    </xf>
    <xf numFmtId="164" fontId="4" fillId="0" borderId="17" xfId="0" applyNumberFormat="1" applyFont="1" applyBorder="1" applyAlignment="1">
      <alignment horizontal="center" vertical="center"/>
    </xf>
    <xf numFmtId="164" fontId="0" fillId="0" borderId="31" xfId="0" applyNumberFormat="1" applyBorder="1"/>
    <xf numFmtId="164" fontId="0" fillId="0" borderId="8" xfId="0" applyNumberFormat="1" applyBorder="1"/>
    <xf numFmtId="164" fontId="4" fillId="0" borderId="16" xfId="0" applyNumberFormat="1" applyFont="1" applyBorder="1" applyAlignment="1">
      <alignment horizontal="center" vertical="center"/>
    </xf>
    <xf numFmtId="164" fontId="4" fillId="0" borderId="22" xfId="0" applyNumberFormat="1" applyFont="1" applyFill="1" applyBorder="1" applyAlignment="1">
      <alignment horizontal="center" vertical="center"/>
    </xf>
    <xf numFmtId="0" fontId="1" fillId="0" borderId="14" xfId="0" applyFont="1" applyFill="1" applyBorder="1" applyAlignment="1">
      <alignment horizontal="left" vertical="center"/>
    </xf>
    <xf numFmtId="0" fontId="4" fillId="0" borderId="32" xfId="0" applyFont="1" applyFill="1" applyBorder="1" applyAlignment="1">
      <alignment horizontal="center" vertical="center"/>
    </xf>
    <xf numFmtId="0" fontId="0" fillId="0" borderId="16" xfId="0" applyFill="1" applyBorder="1"/>
    <xf numFmtId="0" fontId="0" fillId="0" borderId="17" xfId="0" applyFill="1" applyBorder="1"/>
    <xf numFmtId="0" fontId="4" fillId="0" borderId="16" xfId="0" applyFont="1" applyFill="1" applyBorder="1" applyAlignment="1">
      <alignment horizontal="left" vertical="center"/>
    </xf>
    <xf numFmtId="0" fontId="0" fillId="0" borderId="0" xfId="0" applyFill="1" applyBorder="1"/>
    <xf numFmtId="0" fontId="4" fillId="0" borderId="27" xfId="0" applyFont="1" applyFill="1" applyBorder="1" applyAlignment="1">
      <alignment horizontal="left" vertical="center" wrapText="1"/>
    </xf>
    <xf numFmtId="0" fontId="4" fillId="0" borderId="31" xfId="0" applyFont="1" applyFill="1" applyBorder="1" applyAlignment="1">
      <alignment horizontal="center" vertical="center"/>
    </xf>
    <xf numFmtId="164" fontId="4" fillId="0" borderId="33" xfId="0" applyNumberFormat="1" applyFont="1" applyFill="1" applyBorder="1" applyAlignment="1">
      <alignment horizontal="center" vertical="center"/>
    </xf>
    <xf numFmtId="164" fontId="4" fillId="0" borderId="21" xfId="0" applyNumberFormat="1" applyFont="1" applyFill="1" applyBorder="1" applyAlignment="1">
      <alignment horizontal="center" vertical="center"/>
    </xf>
    <xf numFmtId="164" fontId="0" fillId="0" borderId="16" xfId="0" applyNumberFormat="1" applyFill="1" applyBorder="1"/>
    <xf numFmtId="164" fontId="0" fillId="0" borderId="17" xfId="0" applyNumberFormat="1" applyFill="1" applyBorder="1"/>
    <xf numFmtId="0" fontId="4" fillId="0" borderId="29" xfId="0" applyFont="1" applyFill="1" applyBorder="1" applyAlignment="1">
      <alignment horizontal="center" vertical="center"/>
    </xf>
    <xf numFmtId="0" fontId="4" fillId="0" borderId="28" xfId="0" applyFont="1" applyFill="1" applyBorder="1" applyAlignment="1">
      <alignment horizontal="left" vertical="center" wrapText="1"/>
    </xf>
    <xf numFmtId="164" fontId="4" fillId="0" borderId="7" xfId="0" applyNumberFormat="1" applyFont="1" applyFill="1" applyBorder="1" applyAlignment="1">
      <alignment horizontal="center" vertical="center"/>
    </xf>
    <xf numFmtId="164" fontId="1" fillId="0" borderId="33" xfId="0" applyNumberFormat="1" applyFont="1" applyFill="1" applyBorder="1" applyAlignment="1">
      <alignment horizontal="center" vertical="center"/>
    </xf>
    <xf numFmtId="0" fontId="1" fillId="0" borderId="27" xfId="0" applyFont="1" applyFill="1" applyBorder="1" applyAlignment="1">
      <alignment horizontal="left" vertical="center" wrapText="1"/>
    </xf>
    <xf numFmtId="0" fontId="4" fillId="0" borderId="15" xfId="0" applyFont="1" applyFill="1" applyBorder="1" applyAlignment="1">
      <alignment horizontal="left" vertical="center"/>
    </xf>
    <xf numFmtId="0" fontId="4" fillId="0" borderId="18" xfId="0" applyFont="1" applyFill="1" applyBorder="1" applyAlignment="1">
      <alignment horizontal="left" vertical="center"/>
    </xf>
    <xf numFmtId="0" fontId="4" fillId="8" borderId="39" xfId="0" applyFont="1" applyFill="1" applyBorder="1" applyAlignment="1">
      <alignment horizontal="center" vertical="center"/>
    </xf>
    <xf numFmtId="0" fontId="1" fillId="8" borderId="28" xfId="0" applyFont="1" applyFill="1" applyBorder="1" applyAlignment="1">
      <alignment horizontal="left" vertical="center" wrapText="1"/>
    </xf>
    <xf numFmtId="0" fontId="4" fillId="8" borderId="36" xfId="0" applyFont="1" applyFill="1" applyBorder="1" applyAlignment="1">
      <alignment horizontal="center" vertical="center"/>
    </xf>
    <xf numFmtId="0" fontId="1" fillId="8" borderId="27" xfId="0" quotePrefix="1" applyFont="1" applyFill="1" applyBorder="1" applyAlignment="1">
      <alignment horizontal="left" vertical="center" wrapText="1"/>
    </xf>
    <xf numFmtId="0" fontId="4" fillId="0" borderId="29" xfId="0" applyFont="1" applyBorder="1" applyAlignment="1">
      <alignment horizontal="left" vertical="center"/>
    </xf>
    <xf numFmtId="0" fontId="0" fillId="0" borderId="40" xfId="0" applyBorder="1"/>
    <xf numFmtId="0" fontId="4" fillId="0" borderId="41" xfId="0" applyFont="1" applyBorder="1" applyAlignment="1">
      <alignment horizontal="left" vertical="center"/>
    </xf>
    <xf numFmtId="0" fontId="15" fillId="0" borderId="0" xfId="0" applyFont="1" applyBorder="1" applyAlignment="1">
      <alignment horizontal="left" vertical="center" wrapText="1"/>
    </xf>
    <xf numFmtId="0" fontId="14" fillId="0" borderId="36" xfId="0" applyFont="1" applyBorder="1" applyAlignment="1">
      <alignment horizontal="center" vertical="center"/>
    </xf>
    <xf numFmtId="164" fontId="4" fillId="0" borderId="42" xfId="0" applyNumberFormat="1" applyFont="1" applyBorder="1" applyAlignment="1">
      <alignment horizontal="center" vertical="center"/>
    </xf>
    <xf numFmtId="164" fontId="4" fillId="0" borderId="43" xfId="0" applyNumberFormat="1" applyFont="1" applyBorder="1" applyAlignment="1">
      <alignment horizontal="center" vertical="center"/>
    </xf>
    <xf numFmtId="0" fontId="14" fillId="0" borderId="31" xfId="0" applyFont="1" applyFill="1" applyBorder="1" applyAlignment="1">
      <alignment horizontal="center" vertical="center"/>
    </xf>
    <xf numFmtId="0" fontId="14" fillId="0" borderId="32" xfId="0" applyFont="1" applyFill="1" applyBorder="1" applyAlignment="1">
      <alignment horizontal="center" vertical="center"/>
    </xf>
    <xf numFmtId="0" fontId="14" fillId="0" borderId="15"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7" xfId="0" applyFont="1" applyFill="1" applyBorder="1" applyAlignment="1">
      <alignment horizontal="center" vertical="center"/>
    </xf>
    <xf numFmtId="0" fontId="14" fillId="0" borderId="37" xfId="0" applyFont="1" applyFill="1" applyBorder="1" applyAlignment="1">
      <alignment horizontal="center" vertical="center"/>
    </xf>
    <xf numFmtId="164" fontId="4" fillId="0" borderId="16" xfId="0" applyNumberFormat="1" applyFont="1" applyFill="1" applyBorder="1" applyAlignment="1">
      <alignment horizontal="left" vertical="center"/>
    </xf>
    <xf numFmtId="164" fontId="4" fillId="0" borderId="17" xfId="0" applyNumberFormat="1" applyFont="1" applyFill="1" applyBorder="1" applyAlignment="1">
      <alignment horizontal="left" vertical="center"/>
    </xf>
    <xf numFmtId="0" fontId="4" fillId="0" borderId="16" xfId="0" applyFont="1" applyFill="1" applyBorder="1" applyAlignment="1">
      <alignment vertical="center"/>
    </xf>
    <xf numFmtId="0" fontId="1" fillId="0" borderId="14" xfId="0" applyFont="1" applyFill="1" applyBorder="1" applyAlignment="1">
      <alignment vertical="center"/>
    </xf>
    <xf numFmtId="164" fontId="0" fillId="0" borderId="44" xfId="0" applyNumberFormat="1" applyBorder="1"/>
    <xf numFmtId="164" fontId="0" fillId="0" borderId="30" xfId="0" applyNumberFormat="1" applyBorder="1"/>
    <xf numFmtId="0" fontId="4" fillId="0" borderId="46" xfId="0" applyFont="1" applyBorder="1" applyAlignment="1">
      <alignment horizontal="center" vertical="center"/>
    </xf>
    <xf numFmtId="0" fontId="0" fillId="0" borderId="0" xfId="0" applyFill="1" applyBorder="1" applyAlignment="1">
      <alignment horizontal="center"/>
    </xf>
    <xf numFmtId="0" fontId="4" fillId="0" borderId="38" xfId="0" applyFont="1" applyFill="1" applyBorder="1" applyAlignment="1">
      <alignment horizontal="center" vertical="center"/>
    </xf>
    <xf numFmtId="0" fontId="1" fillId="0" borderId="0" xfId="0" applyFont="1" applyFill="1" applyBorder="1" applyAlignment="1">
      <alignment horizontal="left" vertical="center" wrapText="1"/>
    </xf>
    <xf numFmtId="0" fontId="4" fillId="0" borderId="37" xfId="0" applyFont="1" applyFill="1" applyBorder="1" applyAlignment="1">
      <alignment horizontal="center" vertical="center"/>
    </xf>
    <xf numFmtId="164" fontId="4" fillId="0" borderId="45" xfId="0" applyNumberFormat="1" applyFont="1" applyFill="1" applyBorder="1" applyAlignment="1">
      <alignment horizontal="center" vertical="center"/>
    </xf>
    <xf numFmtId="164" fontId="0" fillId="0" borderId="14" xfId="0" applyNumberFormat="1" applyFill="1" applyBorder="1"/>
    <xf numFmtId="164" fontId="0" fillId="0" borderId="5" xfId="0" applyNumberFormat="1" applyFill="1" applyBorder="1"/>
    <xf numFmtId="0" fontId="4" fillId="0" borderId="38" xfId="0" applyFont="1" applyBorder="1" applyAlignment="1">
      <alignment horizontal="center" vertical="center"/>
    </xf>
    <xf numFmtId="164" fontId="4" fillId="0" borderId="16" xfId="0" applyNumberFormat="1" applyFont="1" applyBorder="1" applyAlignment="1">
      <alignment horizontal="left" vertical="center"/>
    </xf>
    <xf numFmtId="164" fontId="4" fillId="0" borderId="17" xfId="0" applyNumberFormat="1" applyFont="1" applyBorder="1" applyAlignment="1">
      <alignment horizontal="left" vertical="center"/>
    </xf>
    <xf numFmtId="164" fontId="4" fillId="0" borderId="36" xfId="0" applyNumberFormat="1" applyFont="1" applyBorder="1" applyAlignment="1">
      <alignment horizontal="left" vertical="center"/>
    </xf>
    <xf numFmtId="164" fontId="4" fillId="0" borderId="47" xfId="0" applyNumberFormat="1" applyFont="1" applyBorder="1" applyAlignment="1">
      <alignment horizontal="left" vertical="center"/>
    </xf>
    <xf numFmtId="0" fontId="4" fillId="0" borderId="12" xfId="0" applyFont="1" applyBorder="1" applyAlignment="1">
      <alignment horizontal="left" vertical="center" wrapText="1"/>
    </xf>
    <xf numFmtId="0" fontId="4" fillId="0" borderId="36" xfId="0" applyFont="1" applyBorder="1" applyAlignment="1">
      <alignment horizontal="center" vertical="center"/>
    </xf>
    <xf numFmtId="0" fontId="1" fillId="0" borderId="6" xfId="0" applyFont="1" applyBorder="1" applyAlignment="1">
      <alignment horizontal="left" vertical="center" wrapText="1"/>
    </xf>
    <xf numFmtId="0" fontId="4" fillId="0" borderId="30" xfId="0" applyFont="1" applyFill="1" applyBorder="1" applyAlignment="1">
      <alignment horizontal="center" vertical="center"/>
    </xf>
    <xf numFmtId="0" fontId="4" fillId="0" borderId="6" xfId="0" applyFont="1" applyFill="1" applyBorder="1" applyAlignment="1">
      <alignment horizontal="left" vertical="center" wrapText="1"/>
    </xf>
    <xf numFmtId="0" fontId="4" fillId="0" borderId="16" xfId="0" applyFont="1" applyFill="1" applyBorder="1" applyAlignment="1">
      <alignment horizontal="center" vertical="center"/>
    </xf>
    <xf numFmtId="164" fontId="0" fillId="0" borderId="31" xfId="0" applyNumberFormat="1" applyFill="1" applyBorder="1"/>
    <xf numFmtId="164" fontId="0" fillId="0" borderId="8" xfId="0" applyNumberFormat="1" applyFill="1" applyBorder="1"/>
    <xf numFmtId="0" fontId="1" fillId="0" borderId="16" xfId="0" applyFont="1" applyFill="1" applyBorder="1" applyAlignment="1">
      <alignment horizontal="left" vertical="center"/>
    </xf>
    <xf numFmtId="164" fontId="1" fillId="0" borderId="22"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4" fillId="0" borderId="16" xfId="0" applyFont="1" applyFill="1" applyBorder="1" applyAlignment="1">
      <alignment horizontal="left" vertical="center"/>
    </xf>
    <xf numFmtId="0" fontId="15" fillId="0" borderId="0" xfId="0" applyFont="1" applyFill="1" applyBorder="1" applyAlignment="1">
      <alignment horizontal="left" vertical="center" wrapText="1"/>
    </xf>
    <xf numFmtId="0" fontId="14" fillId="0" borderId="36" xfId="0" applyFont="1" applyFill="1" applyBorder="1" applyAlignment="1">
      <alignment horizontal="center" vertical="center"/>
    </xf>
    <xf numFmtId="0" fontId="14" fillId="0" borderId="27" xfId="0" applyFont="1" applyFill="1" applyBorder="1" applyAlignment="1">
      <alignment horizontal="left" vertical="center" wrapText="1"/>
    </xf>
    <xf numFmtId="164" fontId="4" fillId="0" borderId="42" xfId="0" applyNumberFormat="1" applyFont="1" applyFill="1" applyBorder="1" applyAlignment="1">
      <alignment horizontal="center" vertical="center"/>
    </xf>
    <xf numFmtId="164" fontId="4" fillId="0" borderId="43" xfId="0" applyNumberFormat="1" applyFont="1" applyFill="1" applyBorder="1" applyAlignment="1">
      <alignment horizontal="center" vertical="center"/>
    </xf>
    <xf numFmtId="0" fontId="14" fillId="0" borderId="29" xfId="0" applyFont="1" applyFill="1" applyBorder="1" applyAlignment="1">
      <alignment horizontal="center" vertical="center"/>
    </xf>
    <xf numFmtId="164" fontId="4" fillId="0" borderId="34" xfId="0" applyNumberFormat="1" applyFont="1" applyFill="1" applyBorder="1" applyAlignment="1">
      <alignment horizontal="center" vertical="center"/>
    </xf>
    <xf numFmtId="164" fontId="4" fillId="0" borderId="35" xfId="0" applyNumberFormat="1" applyFont="1" applyFill="1" applyBorder="1" applyAlignment="1">
      <alignment horizontal="center" vertical="center"/>
    </xf>
    <xf numFmtId="0" fontId="14" fillId="0" borderId="28" xfId="0" applyFont="1" applyFill="1" applyBorder="1" applyAlignment="1">
      <alignment horizontal="left" vertical="center" wrapText="1"/>
    </xf>
    <xf numFmtId="164" fontId="4" fillId="0" borderId="6" xfId="0" applyNumberFormat="1" applyFont="1" applyFill="1" applyBorder="1" applyAlignment="1">
      <alignment horizontal="center" vertical="center"/>
    </xf>
    <xf numFmtId="0" fontId="1" fillId="5" borderId="19" xfId="0" applyFont="1" applyFill="1" applyBorder="1" applyAlignment="1">
      <alignment horizontal="left" vertical="center"/>
    </xf>
    <xf numFmtId="0" fontId="4" fillId="5" borderId="4" xfId="0" applyFont="1" applyFill="1" applyBorder="1" applyAlignment="1">
      <alignment horizontal="left" vertical="center"/>
    </xf>
    <xf numFmtId="0" fontId="4" fillId="5" borderId="20" xfId="0" applyFont="1" applyFill="1" applyBorder="1" applyAlignment="1">
      <alignment horizontal="left" vertical="center"/>
    </xf>
    <xf numFmtId="0" fontId="5" fillId="0" borderId="5" xfId="0" applyFont="1" applyBorder="1" applyAlignment="1">
      <alignment horizontal="left" vertical="center" wrapText="1"/>
    </xf>
    <xf numFmtId="0" fontId="5" fillId="0" borderId="5" xfId="0" applyFont="1" applyFill="1" applyBorder="1" applyAlignment="1">
      <alignment horizontal="left" vertical="center" wrapText="1"/>
    </xf>
    <xf numFmtId="0" fontId="2" fillId="2" borderId="29" xfId="0" applyFont="1" applyFill="1" applyBorder="1" applyAlignment="1">
      <alignment horizontal="center" vertical="center" textRotation="90" wrapText="1"/>
    </xf>
    <xf numFmtId="0" fontId="2" fillId="2" borderId="30" xfId="0" applyFont="1" applyFill="1" applyBorder="1" applyAlignment="1">
      <alignment horizontal="center" vertical="center" textRotation="90" wrapText="1"/>
    </xf>
    <xf numFmtId="0" fontId="9" fillId="6" borderId="0" xfId="1" applyFont="1" applyFill="1" applyAlignment="1">
      <alignment horizontal="center" vertical="top"/>
    </xf>
    <xf numFmtId="4" fontId="12" fillId="8" borderId="14" xfId="0" applyNumberFormat="1" applyFont="1" applyFill="1" applyBorder="1" applyAlignment="1">
      <alignment horizontal="center" vertical="top" wrapText="1"/>
    </xf>
    <xf numFmtId="4" fontId="12" fillId="8" borderId="5" xfId="0" applyNumberFormat="1" applyFont="1" applyFill="1" applyBorder="1" applyAlignment="1">
      <alignment horizontal="center" vertical="top" wrapText="1"/>
    </xf>
    <xf numFmtId="0" fontId="11" fillId="7" borderId="15" xfId="0" applyFont="1" applyFill="1" applyBorder="1" applyAlignment="1">
      <alignment horizontal="center"/>
    </xf>
    <xf numFmtId="0" fontId="11" fillId="7" borderId="18" xfId="0" applyFont="1" applyFill="1" applyBorder="1" applyAlignment="1">
      <alignment horizontal="center"/>
    </xf>
    <xf numFmtId="0" fontId="5" fillId="2" borderId="25" xfId="0" applyFont="1" applyFill="1" applyBorder="1" applyAlignment="1">
      <alignment horizontal="center" vertical="center"/>
    </xf>
    <xf numFmtId="0" fontId="5" fillId="2" borderId="3"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4" xfId="0" applyFont="1" applyFill="1" applyBorder="1" applyAlignment="1">
      <alignment horizontal="left" vertical="top"/>
    </xf>
    <xf numFmtId="0" fontId="1" fillId="0" borderId="16" xfId="0" applyFont="1" applyFill="1" applyBorder="1" applyAlignment="1">
      <alignment horizontal="left" vertical="top"/>
    </xf>
    <xf numFmtId="0" fontId="1" fillId="0" borderId="15" xfId="0" applyFont="1" applyFill="1" applyBorder="1" applyAlignment="1">
      <alignment horizontal="left" vertical="top"/>
    </xf>
    <xf numFmtId="0" fontId="5" fillId="0" borderId="0" xfId="0" applyFont="1" applyBorder="1" applyAlignment="1">
      <alignment horizontal="left" vertical="center" wrapText="1"/>
    </xf>
    <xf numFmtId="0" fontId="5" fillId="0" borderId="17" xfId="0" applyFont="1" applyBorder="1" applyAlignment="1">
      <alignment horizontal="left" vertical="center" wrapText="1"/>
    </xf>
    <xf numFmtId="0" fontId="4" fillId="5" borderId="19" xfId="0" applyFont="1" applyFill="1" applyBorder="1" applyAlignment="1">
      <alignment horizontal="left" vertical="center"/>
    </xf>
    <xf numFmtId="0" fontId="5" fillId="0" borderId="44" xfId="0" applyFont="1" applyFill="1" applyBorder="1" applyAlignment="1">
      <alignment horizontal="left" vertical="center" wrapText="1"/>
    </xf>
    <xf numFmtId="0" fontId="1" fillId="5" borderId="25" xfId="0" applyFont="1" applyFill="1" applyBorder="1" applyAlignment="1">
      <alignment horizontal="left" vertical="center"/>
    </xf>
    <xf numFmtId="0" fontId="1" fillId="5" borderId="26" xfId="0" applyFont="1" applyFill="1" applyBorder="1" applyAlignment="1">
      <alignment horizontal="left" vertical="center"/>
    </xf>
    <xf numFmtId="0" fontId="1" fillId="5" borderId="3" xfId="0" applyFont="1" applyFill="1" applyBorder="1" applyAlignment="1">
      <alignment horizontal="left" vertical="center"/>
    </xf>
    <xf numFmtId="0" fontId="15" fillId="0" borderId="5" xfId="0" applyFont="1" applyBorder="1" applyAlignment="1">
      <alignment horizontal="left" vertical="center" wrapText="1"/>
    </xf>
    <xf numFmtId="0" fontId="15" fillId="0" borderId="3" xfId="0" applyFont="1" applyBorder="1" applyAlignment="1">
      <alignment horizontal="left" vertical="center" wrapText="1"/>
    </xf>
    <xf numFmtId="0" fontId="3" fillId="3" borderId="2" xfId="0" applyFont="1" applyFill="1" applyBorder="1" applyAlignment="1">
      <alignment horizontal="left" vertical="center" wrapText="1"/>
    </xf>
    <xf numFmtId="0" fontId="15" fillId="0" borderId="5" xfId="0" applyFont="1" applyFill="1" applyBorder="1" applyAlignment="1">
      <alignment horizontal="left" vertical="center" wrapText="1"/>
    </xf>
  </cellXfs>
  <cellStyles count="2">
    <cellStyle name="Normal" xfId="0" builtinId="0"/>
    <cellStyle name="Normal 2" xfId="1" xr:uid="{1F9CB396-22C8-4F0D-95C5-7A62C63D7E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269"/>
  <sheetViews>
    <sheetView showGridLines="0" tabSelected="1" zoomScale="70" zoomScaleNormal="70" workbookViewId="0">
      <pane xSplit="1" ySplit="5" topLeftCell="B6" activePane="bottomRight" state="frozen"/>
      <selection pane="topRight" activeCell="B1" sqref="B1"/>
      <selection pane="bottomLeft" activeCell="A6" sqref="A6"/>
      <selection pane="bottomRight" activeCell="S11" sqref="S11"/>
    </sheetView>
  </sheetViews>
  <sheetFormatPr defaultRowHeight="14.5"/>
  <cols>
    <col min="1" max="1" width="0.1796875" customWidth="1"/>
    <col min="2" max="2" width="28" customWidth="1"/>
    <col min="3" max="3" width="14" customWidth="1"/>
    <col min="4" max="4" width="36" customWidth="1"/>
    <col min="5" max="6" width="6" style="13" customWidth="1"/>
    <col min="7" max="8" width="12" style="13" customWidth="1"/>
    <col min="11" max="11" width="9.1796875" style="2"/>
  </cols>
  <sheetData>
    <row r="1" spans="2:8" ht="19.5" customHeight="1">
      <c r="B1" s="3" t="s">
        <v>174</v>
      </c>
      <c r="C1" s="4"/>
      <c r="D1" s="165"/>
      <c r="E1" s="165"/>
      <c r="F1" s="165"/>
      <c r="G1" s="165"/>
      <c r="H1" s="56"/>
    </row>
    <row r="2" spans="2:8" ht="26.25" customHeight="1" thickBot="1">
      <c r="B2" s="5" t="s">
        <v>175</v>
      </c>
      <c r="C2" s="6"/>
      <c r="D2" s="165"/>
      <c r="E2" s="165"/>
      <c r="F2" s="165"/>
      <c r="G2" s="165"/>
      <c r="H2" s="57"/>
    </row>
    <row r="3" spans="2:8" ht="15" thickBot="1">
      <c r="B3" s="7" t="s">
        <v>257</v>
      </c>
      <c r="E3" s="170" t="s">
        <v>0</v>
      </c>
      <c r="F3" s="171"/>
      <c r="G3" s="168" t="s">
        <v>178</v>
      </c>
      <c r="H3" s="169"/>
    </row>
    <row r="4" spans="2:8" ht="15.75" customHeight="1" thickBot="1">
      <c r="B4" s="7" t="s">
        <v>276</v>
      </c>
      <c r="D4" s="8"/>
      <c r="E4" s="163" t="s">
        <v>246</v>
      </c>
      <c r="F4" s="163" t="s">
        <v>233</v>
      </c>
      <c r="G4" s="166" t="s">
        <v>179</v>
      </c>
      <c r="H4" s="167"/>
    </row>
    <row r="5" spans="2:8" ht="90" customHeight="1" thickTop="1" thickBot="1">
      <c r="B5" s="186" t="s">
        <v>195</v>
      </c>
      <c r="C5" s="186" t="s">
        <v>1</v>
      </c>
      <c r="D5" s="186" t="s">
        <v>1</v>
      </c>
      <c r="E5" s="164"/>
      <c r="F5" s="164"/>
      <c r="G5" s="26" t="s">
        <v>176</v>
      </c>
      <c r="H5" s="27" t="s">
        <v>177</v>
      </c>
    </row>
    <row r="6" spans="2:8" ht="15" thickBot="1">
      <c r="B6" s="158" t="s">
        <v>88</v>
      </c>
      <c r="C6" s="159" t="s">
        <v>1</v>
      </c>
      <c r="D6" s="159" t="s">
        <v>1</v>
      </c>
      <c r="E6" s="159"/>
      <c r="F6" s="159"/>
      <c r="G6" s="159" t="s">
        <v>1</v>
      </c>
      <c r="H6" s="160" t="s">
        <v>1</v>
      </c>
    </row>
    <row r="7" spans="2:8" ht="23.5" customHeight="1">
      <c r="B7" s="10" t="s">
        <v>2</v>
      </c>
      <c r="C7" s="161" t="s">
        <v>83</v>
      </c>
      <c r="D7" s="161" t="s">
        <v>3</v>
      </c>
      <c r="E7" s="50" t="s">
        <v>4</v>
      </c>
      <c r="F7" s="50" t="s">
        <v>4</v>
      </c>
      <c r="G7" s="58"/>
      <c r="H7" s="11"/>
    </row>
    <row r="8" spans="2:8" ht="23.5" customHeight="1" thickBot="1">
      <c r="B8" s="25"/>
      <c r="C8" s="9"/>
      <c r="D8" s="35" t="s">
        <v>1</v>
      </c>
      <c r="E8" s="51" t="s">
        <v>5</v>
      </c>
      <c r="F8" s="51" t="s">
        <v>5</v>
      </c>
      <c r="G8" s="59">
        <v>0</v>
      </c>
      <c r="H8" s="19">
        <v>0</v>
      </c>
    </row>
    <row r="9" spans="2:8" ht="23.5" customHeight="1">
      <c r="B9" s="12" t="s">
        <v>8</v>
      </c>
      <c r="C9" s="178" t="s">
        <v>84</v>
      </c>
      <c r="D9" s="178" t="s">
        <v>3</v>
      </c>
      <c r="E9" s="52" t="s">
        <v>4</v>
      </c>
      <c r="F9" s="52" t="s">
        <v>4</v>
      </c>
      <c r="G9" s="28"/>
      <c r="H9" s="29"/>
    </row>
    <row r="10" spans="2:8" ht="23.5" customHeight="1">
      <c r="B10" s="12"/>
      <c r="C10" s="13"/>
      <c r="D10" s="36" t="s">
        <v>1</v>
      </c>
      <c r="E10" s="53" t="s">
        <v>5</v>
      </c>
      <c r="F10" s="53" t="s">
        <v>5</v>
      </c>
      <c r="G10" s="30">
        <v>0</v>
      </c>
      <c r="H10" s="14">
        <v>0</v>
      </c>
    </row>
    <row r="11" spans="2:8" ht="117.5" thickBot="1">
      <c r="B11" s="12"/>
      <c r="C11" s="13"/>
      <c r="D11" s="37" t="s">
        <v>209</v>
      </c>
      <c r="E11" s="51" t="s">
        <v>7</v>
      </c>
      <c r="F11" s="51" t="s">
        <v>7</v>
      </c>
      <c r="G11" s="31"/>
      <c r="H11" s="16"/>
    </row>
    <row r="12" spans="2:8" ht="23.5" customHeight="1">
      <c r="B12" s="10" t="s">
        <v>10</v>
      </c>
      <c r="C12" s="161" t="s">
        <v>85</v>
      </c>
      <c r="D12" s="161" t="s">
        <v>3</v>
      </c>
      <c r="E12" s="53" t="s">
        <v>4</v>
      </c>
      <c r="F12" s="53" t="s">
        <v>4</v>
      </c>
      <c r="G12" s="60"/>
      <c r="H12" s="15"/>
    </row>
    <row r="13" spans="2:8" ht="23.5" customHeight="1">
      <c r="B13" s="12"/>
      <c r="C13" s="13"/>
      <c r="D13" s="36" t="s">
        <v>1</v>
      </c>
      <c r="E13" s="53" t="s">
        <v>5</v>
      </c>
      <c r="F13" s="53" t="s">
        <v>5</v>
      </c>
      <c r="G13" s="61">
        <v>0</v>
      </c>
      <c r="H13" s="17">
        <v>0</v>
      </c>
    </row>
    <row r="14" spans="2:8" ht="24" thickBot="1">
      <c r="B14" s="12"/>
      <c r="C14" s="13"/>
      <c r="D14" s="37" t="s">
        <v>86</v>
      </c>
      <c r="E14" s="51" t="s">
        <v>7</v>
      </c>
      <c r="F14" s="51" t="s">
        <v>7</v>
      </c>
      <c r="G14" s="31"/>
      <c r="H14" s="16"/>
    </row>
    <row r="15" spans="2:8" ht="23.5" customHeight="1">
      <c r="B15" s="10" t="s">
        <v>11</v>
      </c>
      <c r="C15" s="161" t="s">
        <v>87</v>
      </c>
      <c r="D15" s="161" t="s">
        <v>3</v>
      </c>
      <c r="E15" s="53" t="s">
        <v>4</v>
      </c>
      <c r="F15" s="53" t="s">
        <v>4</v>
      </c>
      <c r="G15" s="60"/>
      <c r="H15" s="15"/>
    </row>
    <row r="16" spans="2:8" ht="23.5" customHeight="1">
      <c r="B16" s="12"/>
      <c r="C16" s="13"/>
      <c r="D16" s="36" t="s">
        <v>1</v>
      </c>
      <c r="E16" s="53" t="s">
        <v>5</v>
      </c>
      <c r="F16" s="53" t="s">
        <v>5</v>
      </c>
      <c r="G16" s="30">
        <v>0</v>
      </c>
      <c r="H16" s="14">
        <v>0</v>
      </c>
    </row>
    <row r="17" spans="2:8" ht="39.5" thickBot="1">
      <c r="B17" s="12"/>
      <c r="C17" s="13"/>
      <c r="D17" s="37" t="s">
        <v>196</v>
      </c>
      <c r="E17" s="51" t="s">
        <v>7</v>
      </c>
      <c r="F17" s="51" t="s">
        <v>7</v>
      </c>
      <c r="G17" s="31"/>
      <c r="H17" s="16"/>
    </row>
    <row r="18" spans="2:8" ht="23.5" customHeight="1">
      <c r="B18" s="10" t="s">
        <v>12</v>
      </c>
      <c r="C18" s="161" t="s">
        <v>197</v>
      </c>
      <c r="D18" s="161" t="s">
        <v>3</v>
      </c>
      <c r="E18" s="53" t="s">
        <v>4</v>
      </c>
      <c r="F18" s="53" t="s">
        <v>4</v>
      </c>
      <c r="G18" s="60"/>
      <c r="H18" s="15"/>
    </row>
    <row r="19" spans="2:8" ht="23.5" customHeight="1">
      <c r="B19" s="12"/>
      <c r="C19" s="13"/>
      <c r="D19" s="36" t="s">
        <v>1</v>
      </c>
      <c r="E19" s="53" t="s">
        <v>5</v>
      </c>
      <c r="F19" s="53" t="s">
        <v>5</v>
      </c>
      <c r="G19" s="30">
        <v>0</v>
      </c>
      <c r="H19" s="14">
        <v>0</v>
      </c>
    </row>
    <row r="20" spans="2:8" ht="52.5" thickBot="1">
      <c r="B20" s="12"/>
      <c r="C20" s="13"/>
      <c r="D20" s="37" t="s">
        <v>199</v>
      </c>
      <c r="E20" s="51" t="s">
        <v>7</v>
      </c>
      <c r="F20" s="51" t="s">
        <v>7</v>
      </c>
      <c r="G20" s="31"/>
      <c r="H20" s="16"/>
    </row>
    <row r="21" spans="2:8" ht="23.5" customHeight="1">
      <c r="B21" s="10" t="s">
        <v>13</v>
      </c>
      <c r="C21" s="161" t="s">
        <v>198</v>
      </c>
      <c r="D21" s="161" t="s">
        <v>3</v>
      </c>
      <c r="E21" s="53" t="s">
        <v>4</v>
      </c>
      <c r="F21" s="53" t="s">
        <v>4</v>
      </c>
      <c r="G21" s="60"/>
      <c r="H21" s="15"/>
    </row>
    <row r="22" spans="2:8" ht="23.5" customHeight="1">
      <c r="B22" s="12"/>
      <c r="C22" s="13"/>
      <c r="D22" s="36" t="s">
        <v>1</v>
      </c>
      <c r="E22" s="53" t="s">
        <v>5</v>
      </c>
      <c r="F22" s="53" t="s">
        <v>5</v>
      </c>
      <c r="G22" s="30">
        <v>0</v>
      </c>
      <c r="H22" s="14">
        <v>0</v>
      </c>
    </row>
    <row r="23" spans="2:8" ht="75.5" thickBot="1">
      <c r="B23" s="12"/>
      <c r="C23" s="13"/>
      <c r="D23" s="38" t="s">
        <v>183</v>
      </c>
      <c r="E23" s="53" t="s">
        <v>7</v>
      </c>
      <c r="F23" s="53" t="s">
        <v>7</v>
      </c>
      <c r="G23" s="60"/>
      <c r="H23" s="15"/>
    </row>
    <row r="24" spans="2:8" ht="15" thickBot="1">
      <c r="B24" s="158" t="s">
        <v>89</v>
      </c>
      <c r="C24" s="159" t="s">
        <v>1</v>
      </c>
      <c r="D24" s="159" t="s">
        <v>1</v>
      </c>
      <c r="E24" s="159"/>
      <c r="F24" s="159"/>
      <c r="G24" s="159" t="s">
        <v>1</v>
      </c>
      <c r="H24" s="160" t="s">
        <v>1</v>
      </c>
    </row>
    <row r="25" spans="2:8" ht="23.5" customHeight="1">
      <c r="B25" s="10" t="s">
        <v>14</v>
      </c>
      <c r="C25" s="161" t="s">
        <v>210</v>
      </c>
      <c r="D25" s="161" t="s">
        <v>3</v>
      </c>
      <c r="E25" s="53" t="s">
        <v>9</v>
      </c>
      <c r="F25" s="139" t="s">
        <v>4</v>
      </c>
      <c r="G25" s="62"/>
      <c r="H25" s="18"/>
    </row>
    <row r="26" spans="2:8" ht="23.5" customHeight="1">
      <c r="B26" s="12"/>
      <c r="C26" s="13"/>
      <c r="D26" s="36" t="s">
        <v>1</v>
      </c>
      <c r="E26" s="53" t="s">
        <v>5</v>
      </c>
      <c r="F26" s="53"/>
      <c r="G26" s="30">
        <v>320</v>
      </c>
      <c r="H26" s="14">
        <f>G26/1.23</f>
        <v>260.16260162601628</v>
      </c>
    </row>
    <row r="27" spans="2:8" s="2" customFormat="1" ht="23.5" customHeight="1">
      <c r="B27" s="12"/>
      <c r="C27" s="13"/>
      <c r="D27" s="136"/>
      <c r="E27" s="137"/>
      <c r="F27" s="82" t="s">
        <v>5</v>
      </c>
      <c r="G27" s="80">
        <v>0</v>
      </c>
      <c r="H27" s="95">
        <v>0</v>
      </c>
    </row>
    <row r="28" spans="2:8" ht="78">
      <c r="B28" s="12"/>
      <c r="C28" s="13"/>
      <c r="D28" s="138" t="s">
        <v>200</v>
      </c>
      <c r="E28" s="137" t="s">
        <v>7</v>
      </c>
      <c r="F28" s="137" t="s">
        <v>7</v>
      </c>
      <c r="G28" s="134"/>
      <c r="H28" s="135"/>
    </row>
    <row r="29" spans="2:8" s="2" customFormat="1" ht="24" thickBot="1">
      <c r="B29" s="12"/>
      <c r="C29" s="13"/>
      <c r="D29" s="126" t="s">
        <v>262</v>
      </c>
      <c r="E29" s="127"/>
      <c r="F29" s="88" t="s">
        <v>7</v>
      </c>
      <c r="G29" s="132"/>
      <c r="H29" s="133"/>
    </row>
    <row r="30" spans="2:8" ht="23.5" customHeight="1">
      <c r="B30" s="10" t="s">
        <v>15</v>
      </c>
      <c r="C30" s="161" t="s">
        <v>90</v>
      </c>
      <c r="D30" s="161" t="s">
        <v>3</v>
      </c>
      <c r="E30" s="50" t="s">
        <v>4</v>
      </c>
      <c r="F30" s="50" t="s">
        <v>4</v>
      </c>
      <c r="G30" s="28"/>
      <c r="H30" s="29"/>
    </row>
    <row r="31" spans="2:8" ht="23.5" customHeight="1" thickBot="1">
      <c r="B31" s="12"/>
      <c r="C31" s="13"/>
      <c r="D31" s="36" t="s">
        <v>1</v>
      </c>
      <c r="E31" s="51" t="s">
        <v>5</v>
      </c>
      <c r="F31" s="51" t="s">
        <v>5</v>
      </c>
      <c r="G31" s="59">
        <v>0</v>
      </c>
      <c r="H31" s="19">
        <v>0</v>
      </c>
    </row>
    <row r="32" spans="2:8" s="2" customFormat="1" ht="23.5" customHeight="1">
      <c r="B32" s="174" t="s">
        <v>259</v>
      </c>
      <c r="C32" s="162" t="s">
        <v>273</v>
      </c>
      <c r="D32" s="162"/>
      <c r="E32" s="139"/>
      <c r="F32" s="82" t="s">
        <v>9</v>
      </c>
      <c r="G32" s="129"/>
      <c r="H32" s="130"/>
    </row>
    <row r="33" spans="2:8" s="2" customFormat="1" ht="23.5" customHeight="1">
      <c r="B33" s="175"/>
      <c r="C33" s="86"/>
      <c r="D33" s="140"/>
      <c r="E33" s="82"/>
      <c r="F33" s="82" t="s">
        <v>5</v>
      </c>
      <c r="G33" s="80">
        <v>0</v>
      </c>
      <c r="H33" s="95">
        <v>0</v>
      </c>
    </row>
    <row r="34" spans="2:8" s="2" customFormat="1" ht="23.5" customHeight="1" thickBot="1">
      <c r="B34" s="176"/>
      <c r="C34" s="172" t="s">
        <v>260</v>
      </c>
      <c r="D34" s="173"/>
      <c r="E34" s="141"/>
      <c r="F34" s="127" t="s">
        <v>7</v>
      </c>
      <c r="G34" s="142"/>
      <c r="H34" s="143"/>
    </row>
    <row r="35" spans="2:8" s="2" customFormat="1" ht="23.5" customHeight="1">
      <c r="B35" s="81" t="s">
        <v>261</v>
      </c>
      <c r="C35" s="162" t="s">
        <v>274</v>
      </c>
      <c r="D35" s="162"/>
      <c r="E35" s="139"/>
      <c r="F35" s="82" t="s">
        <v>9</v>
      </c>
      <c r="G35" s="129"/>
      <c r="H35" s="130"/>
    </row>
    <row r="36" spans="2:8" s="2" customFormat="1" ht="23.5" customHeight="1" thickBot="1">
      <c r="B36" s="85"/>
      <c r="C36" s="86"/>
      <c r="D36" s="94"/>
      <c r="E36" s="88"/>
      <c r="F36" s="127" t="s">
        <v>5</v>
      </c>
      <c r="G36" s="89">
        <v>0</v>
      </c>
      <c r="H36" s="90">
        <v>0</v>
      </c>
    </row>
    <row r="37" spans="2:8" ht="23.5" customHeight="1">
      <c r="B37" s="10" t="s">
        <v>16</v>
      </c>
      <c r="C37" s="161" t="s">
        <v>91</v>
      </c>
      <c r="D37" s="161" t="s">
        <v>3</v>
      </c>
      <c r="E37" s="131" t="s">
        <v>4</v>
      </c>
      <c r="F37" s="52" t="s">
        <v>4</v>
      </c>
      <c r="G37" s="60"/>
      <c r="H37" s="15"/>
    </row>
    <row r="38" spans="2:8" ht="23.5" customHeight="1">
      <c r="B38" s="12"/>
      <c r="C38" s="13"/>
      <c r="D38" s="36" t="s">
        <v>1</v>
      </c>
      <c r="E38" s="53" t="s">
        <v>5</v>
      </c>
      <c r="F38" s="53" t="s">
        <v>5</v>
      </c>
      <c r="G38" s="30">
        <v>0</v>
      </c>
      <c r="H38" s="14">
        <v>0</v>
      </c>
    </row>
    <row r="39" spans="2:8" ht="136.5" customHeight="1" thickBot="1">
      <c r="B39" s="12"/>
      <c r="C39" s="13"/>
      <c r="D39" s="39" t="s">
        <v>201</v>
      </c>
      <c r="E39" s="51" t="s">
        <v>7</v>
      </c>
      <c r="F39" s="51" t="s">
        <v>7</v>
      </c>
      <c r="G39" s="31"/>
      <c r="H39" s="16"/>
    </row>
    <row r="40" spans="2:8" ht="23.5" customHeight="1">
      <c r="B40" s="10" t="s">
        <v>17</v>
      </c>
      <c r="C40" s="161" t="s">
        <v>92</v>
      </c>
      <c r="D40" s="161" t="s">
        <v>3</v>
      </c>
      <c r="E40" s="53" t="s">
        <v>4</v>
      </c>
      <c r="F40" s="53" t="s">
        <v>4</v>
      </c>
      <c r="G40" s="60"/>
      <c r="H40" s="15"/>
    </row>
    <row r="41" spans="2:8" ht="23.5" customHeight="1">
      <c r="B41" s="12"/>
      <c r="C41" s="13"/>
      <c r="D41" s="36" t="s">
        <v>1</v>
      </c>
      <c r="E41" s="53" t="s">
        <v>5</v>
      </c>
      <c r="F41" s="53" t="s">
        <v>5</v>
      </c>
      <c r="G41" s="30">
        <v>0</v>
      </c>
      <c r="H41" s="14">
        <v>0</v>
      </c>
    </row>
    <row r="42" spans="2:8" ht="52.5" thickBot="1">
      <c r="B42" s="12"/>
      <c r="C42" s="13"/>
      <c r="D42" s="40" t="s">
        <v>184</v>
      </c>
      <c r="E42" s="53" t="s">
        <v>7</v>
      </c>
      <c r="F42" s="53" t="s">
        <v>7</v>
      </c>
      <c r="G42" s="60"/>
      <c r="H42" s="15"/>
    </row>
    <row r="43" spans="2:8" s="2" customFormat="1" ht="15" thickBot="1">
      <c r="B43" s="158" t="s">
        <v>234</v>
      </c>
      <c r="C43" s="159" t="s">
        <v>1</v>
      </c>
      <c r="D43" s="159" t="s">
        <v>1</v>
      </c>
      <c r="E43" s="159"/>
      <c r="F43" s="159"/>
      <c r="G43" s="159" t="s">
        <v>1</v>
      </c>
      <c r="H43" s="160" t="s">
        <v>1</v>
      </c>
    </row>
    <row r="44" spans="2:8" s="2" customFormat="1" ht="19.5" customHeight="1">
      <c r="B44" s="81" t="s">
        <v>236</v>
      </c>
      <c r="C44" s="162" t="s">
        <v>235</v>
      </c>
      <c r="D44" s="162" t="s">
        <v>3</v>
      </c>
      <c r="E44" s="82" t="s">
        <v>9</v>
      </c>
      <c r="F44" s="82" t="s">
        <v>9</v>
      </c>
      <c r="G44" s="83"/>
      <c r="H44" s="84"/>
    </row>
    <row r="45" spans="2:8" s="2" customFormat="1" ht="15" thickBot="1">
      <c r="B45" s="85"/>
      <c r="C45" s="86"/>
      <c r="D45" s="87" t="s">
        <v>1</v>
      </c>
      <c r="E45" s="88" t="s">
        <v>5</v>
      </c>
      <c r="F45" s="88" t="s">
        <v>5</v>
      </c>
      <c r="G45" s="89">
        <v>0</v>
      </c>
      <c r="H45" s="90">
        <v>0</v>
      </c>
    </row>
    <row r="46" spans="2:8" ht="15" thickBot="1">
      <c r="B46" s="158" t="s">
        <v>94</v>
      </c>
      <c r="C46" s="159" t="s">
        <v>1</v>
      </c>
      <c r="D46" s="159" t="s">
        <v>1</v>
      </c>
      <c r="E46" s="159"/>
      <c r="F46" s="159"/>
      <c r="G46" s="159" t="s">
        <v>1</v>
      </c>
      <c r="H46" s="160" t="s">
        <v>1</v>
      </c>
    </row>
    <row r="47" spans="2:8" ht="23.5" customHeight="1">
      <c r="B47" s="10" t="s">
        <v>18</v>
      </c>
      <c r="C47" s="161" t="s">
        <v>93</v>
      </c>
      <c r="D47" s="161" t="s">
        <v>3</v>
      </c>
      <c r="E47" s="53" t="s">
        <v>9</v>
      </c>
      <c r="F47" s="82" t="s">
        <v>9</v>
      </c>
      <c r="G47" s="62"/>
      <c r="H47" s="18"/>
    </row>
    <row r="48" spans="2:8" ht="23.5" customHeight="1" thickBot="1">
      <c r="B48" s="12"/>
      <c r="C48" s="13"/>
      <c r="D48" s="35" t="s">
        <v>1</v>
      </c>
      <c r="E48" s="51" t="s">
        <v>5</v>
      </c>
      <c r="F48" s="88" t="s">
        <v>5</v>
      </c>
      <c r="G48" s="59">
        <v>0</v>
      </c>
      <c r="H48" s="19">
        <v>0</v>
      </c>
    </row>
    <row r="49" spans="2:8" ht="23.5" customHeight="1">
      <c r="B49" s="10" t="s">
        <v>19</v>
      </c>
      <c r="C49" s="161" t="s">
        <v>95</v>
      </c>
      <c r="D49" s="161" t="s">
        <v>3</v>
      </c>
      <c r="E49" s="53" t="s">
        <v>9</v>
      </c>
      <c r="F49" s="82" t="s">
        <v>9</v>
      </c>
      <c r="G49" s="60"/>
      <c r="H49" s="15"/>
    </row>
    <row r="50" spans="2:8" ht="23.5" customHeight="1" thickBot="1">
      <c r="B50" s="12"/>
      <c r="C50" s="13"/>
      <c r="D50" s="35" t="s">
        <v>1</v>
      </c>
      <c r="E50" s="51" t="s">
        <v>5</v>
      </c>
      <c r="F50" s="88" t="s">
        <v>5</v>
      </c>
      <c r="G50" s="59">
        <v>0</v>
      </c>
      <c r="H50" s="19">
        <v>0</v>
      </c>
    </row>
    <row r="51" spans="2:8" ht="23.5" customHeight="1">
      <c r="B51" s="10" t="s">
        <v>20</v>
      </c>
      <c r="C51" s="161" t="s">
        <v>96</v>
      </c>
      <c r="D51" s="161" t="s">
        <v>3</v>
      </c>
      <c r="E51" s="53" t="s">
        <v>9</v>
      </c>
      <c r="F51" s="82" t="s">
        <v>9</v>
      </c>
      <c r="G51" s="60"/>
      <c r="H51" s="15"/>
    </row>
    <row r="52" spans="2:8" ht="23.5" customHeight="1" thickBot="1">
      <c r="B52" s="12"/>
      <c r="C52" s="13"/>
      <c r="D52" s="35" t="s">
        <v>1</v>
      </c>
      <c r="E52" s="51" t="s">
        <v>5</v>
      </c>
      <c r="F52" s="88" t="s">
        <v>5</v>
      </c>
      <c r="G52" s="59">
        <v>0</v>
      </c>
      <c r="H52" s="19">
        <v>0</v>
      </c>
    </row>
    <row r="53" spans="2:8" ht="23.5" customHeight="1">
      <c r="B53" s="10" t="s">
        <v>21</v>
      </c>
      <c r="C53" s="161" t="s">
        <v>97</v>
      </c>
      <c r="D53" s="161" t="s">
        <v>3</v>
      </c>
      <c r="E53" s="53" t="s">
        <v>9</v>
      </c>
      <c r="F53" s="82" t="s">
        <v>9</v>
      </c>
      <c r="G53" s="60"/>
      <c r="H53" s="15"/>
    </row>
    <row r="54" spans="2:8" ht="23.5" customHeight="1" thickBot="1">
      <c r="B54" s="12"/>
      <c r="C54" s="13"/>
      <c r="D54" s="35" t="s">
        <v>1</v>
      </c>
      <c r="E54" s="51" t="s">
        <v>5</v>
      </c>
      <c r="F54" s="88" t="s">
        <v>5</v>
      </c>
      <c r="G54" s="59">
        <v>0</v>
      </c>
      <c r="H54" s="19">
        <v>0</v>
      </c>
    </row>
    <row r="55" spans="2:8" s="2" customFormat="1" ht="23.5" customHeight="1">
      <c r="B55" s="81" t="s">
        <v>240</v>
      </c>
      <c r="C55" s="162" t="s">
        <v>241</v>
      </c>
      <c r="D55" s="162" t="s">
        <v>3</v>
      </c>
      <c r="E55" s="82" t="s">
        <v>9</v>
      </c>
      <c r="F55" s="82" t="s">
        <v>9</v>
      </c>
      <c r="G55" s="91"/>
      <c r="H55" s="92"/>
    </row>
    <row r="56" spans="2:8" s="2" customFormat="1" ht="23.5" customHeight="1" thickBot="1">
      <c r="B56" s="85"/>
      <c r="C56" s="86"/>
      <c r="D56" s="87" t="s">
        <v>1</v>
      </c>
      <c r="E56" s="88" t="s">
        <v>5</v>
      </c>
      <c r="F56" s="88" t="s">
        <v>5</v>
      </c>
      <c r="G56" s="89">
        <v>0</v>
      </c>
      <c r="H56" s="90">
        <v>0</v>
      </c>
    </row>
    <row r="57" spans="2:8" ht="23.5" customHeight="1">
      <c r="B57" s="10" t="s">
        <v>22</v>
      </c>
      <c r="C57" s="161" t="s">
        <v>98</v>
      </c>
      <c r="D57" s="161" t="s">
        <v>3</v>
      </c>
      <c r="E57" s="53" t="s">
        <v>9</v>
      </c>
      <c r="F57" s="82" t="s">
        <v>9</v>
      </c>
      <c r="G57" s="60"/>
      <c r="H57" s="15"/>
    </row>
    <row r="58" spans="2:8" ht="23.5" customHeight="1" thickBot="1">
      <c r="B58" s="12"/>
      <c r="C58" s="13"/>
      <c r="D58" s="35" t="s">
        <v>1</v>
      </c>
      <c r="E58" s="51" t="s">
        <v>5</v>
      </c>
      <c r="F58" s="88" t="s">
        <v>5</v>
      </c>
      <c r="G58" s="59">
        <v>0</v>
      </c>
      <c r="H58" s="19">
        <v>0</v>
      </c>
    </row>
    <row r="59" spans="2:8" ht="23.5" customHeight="1">
      <c r="B59" s="10" t="s">
        <v>23</v>
      </c>
      <c r="C59" s="161" t="s">
        <v>99</v>
      </c>
      <c r="D59" s="161" t="s">
        <v>3</v>
      </c>
      <c r="E59" s="53" t="s">
        <v>9</v>
      </c>
      <c r="F59" s="82" t="s">
        <v>9</v>
      </c>
      <c r="G59" s="60"/>
      <c r="H59" s="15"/>
    </row>
    <row r="60" spans="2:8" ht="23.5" customHeight="1" thickBot="1">
      <c r="B60" s="12"/>
      <c r="C60" s="13"/>
      <c r="D60" s="36" t="s">
        <v>1</v>
      </c>
      <c r="E60" s="51" t="s">
        <v>5</v>
      </c>
      <c r="F60" s="88" t="s">
        <v>5</v>
      </c>
      <c r="G60" s="59">
        <v>0</v>
      </c>
      <c r="H60" s="19">
        <v>0</v>
      </c>
    </row>
    <row r="61" spans="2:8" s="2" customFormat="1" ht="23.5" customHeight="1">
      <c r="B61" s="81" t="s">
        <v>244</v>
      </c>
      <c r="C61" s="162" t="s">
        <v>245</v>
      </c>
      <c r="D61" s="162" t="s">
        <v>3</v>
      </c>
      <c r="E61" s="82"/>
      <c r="F61" s="82" t="s">
        <v>9</v>
      </c>
      <c r="G61" s="91"/>
      <c r="H61" s="92"/>
    </row>
    <row r="62" spans="2:8" s="2" customFormat="1" ht="23.5" customHeight="1" thickBot="1">
      <c r="B62" s="85"/>
      <c r="C62" s="86"/>
      <c r="D62" s="94" t="s">
        <v>1</v>
      </c>
      <c r="E62" s="82"/>
      <c r="F62" s="82" t="s">
        <v>5</v>
      </c>
      <c r="G62" s="80">
        <v>0</v>
      </c>
      <c r="H62" s="95">
        <v>0</v>
      </c>
    </row>
    <row r="63" spans="2:8" ht="15" thickBot="1">
      <c r="B63" s="158" t="s">
        <v>100</v>
      </c>
      <c r="C63" s="159" t="s">
        <v>1</v>
      </c>
      <c r="D63" s="159" t="s">
        <v>1</v>
      </c>
      <c r="E63" s="159"/>
      <c r="F63" s="159"/>
      <c r="G63" s="159" t="s">
        <v>1</v>
      </c>
      <c r="H63" s="160" t="s">
        <v>1</v>
      </c>
    </row>
    <row r="64" spans="2:8" ht="23.5" customHeight="1">
      <c r="B64" s="10" t="s">
        <v>24</v>
      </c>
      <c r="C64" s="161" t="s">
        <v>101</v>
      </c>
      <c r="D64" s="161" t="s">
        <v>3</v>
      </c>
      <c r="E64" s="53" t="s">
        <v>9</v>
      </c>
      <c r="F64" s="82" t="s">
        <v>9</v>
      </c>
      <c r="G64" s="62"/>
      <c r="H64" s="18"/>
    </row>
    <row r="65" spans="2:8" ht="23.5" customHeight="1" thickBot="1">
      <c r="B65" s="98"/>
      <c r="C65" s="86"/>
      <c r="D65" s="94" t="s">
        <v>1</v>
      </c>
      <c r="E65" s="88" t="s">
        <v>5</v>
      </c>
      <c r="F65" s="88" t="s">
        <v>5</v>
      </c>
      <c r="G65" s="96">
        <v>2500</v>
      </c>
      <c r="H65" s="90">
        <f>G65/1.23</f>
        <v>2032.520325203252</v>
      </c>
    </row>
    <row r="66" spans="2:8" s="2" customFormat="1" ht="23.5" customHeight="1">
      <c r="B66" s="144" t="s">
        <v>258</v>
      </c>
      <c r="C66" s="162" t="s">
        <v>272</v>
      </c>
      <c r="D66" s="162"/>
      <c r="E66" s="82" t="s">
        <v>9</v>
      </c>
      <c r="F66" s="82" t="s">
        <v>9</v>
      </c>
      <c r="G66" s="83"/>
      <c r="H66" s="84"/>
    </row>
    <row r="67" spans="2:8" s="2" customFormat="1" ht="23.5" customHeight="1" thickBot="1">
      <c r="B67" s="144"/>
      <c r="C67" s="86"/>
      <c r="D67" s="94"/>
      <c r="E67" s="88" t="s">
        <v>5</v>
      </c>
      <c r="F67" s="88" t="s">
        <v>5</v>
      </c>
      <c r="G67" s="96">
        <v>7100</v>
      </c>
      <c r="H67" s="90">
        <f>G67/1.23</f>
        <v>5772.3577235772354</v>
      </c>
    </row>
    <row r="68" spans="2:8" ht="15" thickBot="1">
      <c r="B68" s="158" t="s">
        <v>251</v>
      </c>
      <c r="C68" s="159" t="s">
        <v>1</v>
      </c>
      <c r="D68" s="159" t="s">
        <v>1</v>
      </c>
      <c r="E68" s="159"/>
      <c r="F68" s="159"/>
      <c r="G68" s="159" t="s">
        <v>1</v>
      </c>
      <c r="H68" s="160" t="s">
        <v>1</v>
      </c>
    </row>
    <row r="69" spans="2:8" ht="23.5" customHeight="1">
      <c r="B69" s="10" t="s">
        <v>25</v>
      </c>
      <c r="C69" s="161" t="s">
        <v>102</v>
      </c>
      <c r="D69" s="161" t="s">
        <v>3</v>
      </c>
      <c r="E69" s="53" t="s">
        <v>4</v>
      </c>
      <c r="F69" s="53" t="s">
        <v>4</v>
      </c>
      <c r="G69" s="62"/>
      <c r="H69" s="18"/>
    </row>
    <row r="70" spans="2:8" ht="23.5" customHeight="1">
      <c r="B70" s="12"/>
      <c r="C70" s="13"/>
      <c r="D70" s="36" t="s">
        <v>1</v>
      </c>
      <c r="E70" s="53" t="s">
        <v>5</v>
      </c>
      <c r="F70" s="53" t="s">
        <v>5</v>
      </c>
      <c r="G70" s="61">
        <v>0</v>
      </c>
      <c r="H70" s="14">
        <f>G70/1.23</f>
        <v>0</v>
      </c>
    </row>
    <row r="71" spans="2:8" ht="23.5">
      <c r="B71" s="20" t="s">
        <v>103</v>
      </c>
      <c r="C71" s="1" t="s">
        <v>26</v>
      </c>
      <c r="D71" s="41" t="s">
        <v>211</v>
      </c>
      <c r="E71" s="53" t="s">
        <v>27</v>
      </c>
      <c r="F71" s="53" t="s">
        <v>27</v>
      </c>
      <c r="G71" s="62"/>
      <c r="H71" s="18"/>
    </row>
    <row r="72" spans="2:8" ht="23.5">
      <c r="B72" s="12"/>
      <c r="C72" s="1" t="s">
        <v>28</v>
      </c>
      <c r="D72" s="41" t="s">
        <v>104</v>
      </c>
      <c r="E72" s="53" t="s">
        <v>27</v>
      </c>
      <c r="F72" s="53" t="s">
        <v>27</v>
      </c>
      <c r="G72" s="62"/>
      <c r="H72" s="18"/>
    </row>
    <row r="73" spans="2:8" ht="23.5">
      <c r="B73" s="12"/>
      <c r="C73" s="1" t="s">
        <v>29</v>
      </c>
      <c r="D73" s="41" t="s">
        <v>105</v>
      </c>
      <c r="E73" s="53" t="s">
        <v>27</v>
      </c>
      <c r="F73" s="53" t="s">
        <v>27</v>
      </c>
      <c r="G73" s="62"/>
      <c r="H73" s="18"/>
    </row>
    <row r="74" spans="2:8" ht="24" thickBot="1">
      <c r="B74" s="12"/>
      <c r="C74" s="1" t="s">
        <v>30</v>
      </c>
      <c r="D74" s="41" t="s">
        <v>106</v>
      </c>
      <c r="E74" s="53" t="s">
        <v>27</v>
      </c>
      <c r="F74" s="53" t="s">
        <v>27</v>
      </c>
      <c r="G74" s="62"/>
      <c r="H74" s="18"/>
    </row>
    <row r="75" spans="2:8" s="2" customFormat="1">
      <c r="B75" s="10" t="s">
        <v>49</v>
      </c>
      <c r="C75" s="161" t="s">
        <v>252</v>
      </c>
      <c r="D75" s="161" t="s">
        <v>3</v>
      </c>
      <c r="E75" s="50"/>
      <c r="F75" s="50" t="s">
        <v>9</v>
      </c>
      <c r="G75" s="58"/>
      <c r="H75" s="11"/>
    </row>
    <row r="76" spans="2:8" s="2" customFormat="1">
      <c r="B76" s="12"/>
      <c r="C76" s="13"/>
      <c r="D76" s="36" t="s">
        <v>1</v>
      </c>
      <c r="E76" s="53"/>
      <c r="F76" s="53" t="s">
        <v>5</v>
      </c>
      <c r="G76" s="30">
        <v>2540</v>
      </c>
      <c r="H76" s="23">
        <f>G76/1.23</f>
        <v>2065.040650406504</v>
      </c>
    </row>
    <row r="77" spans="2:8" s="2" customFormat="1" ht="78">
      <c r="B77" s="12"/>
      <c r="C77" s="13"/>
      <c r="D77" s="101" t="s">
        <v>242</v>
      </c>
      <c r="E77" s="102"/>
      <c r="F77" s="100" t="s">
        <v>7</v>
      </c>
      <c r="G77" s="79"/>
      <c r="H77" s="76"/>
    </row>
    <row r="78" spans="2:8" s="2" customFormat="1" ht="78.5" thickBot="1">
      <c r="B78" s="12"/>
      <c r="C78" s="13"/>
      <c r="D78" s="42" t="s">
        <v>225</v>
      </c>
      <c r="E78" s="51"/>
      <c r="F78" s="75"/>
      <c r="G78" s="68"/>
      <c r="H78" s="69"/>
    </row>
    <row r="79" spans="2:8" ht="15" thickBot="1">
      <c r="B79" s="158" t="s">
        <v>107</v>
      </c>
      <c r="C79" s="159" t="s">
        <v>1</v>
      </c>
      <c r="D79" s="159" t="s">
        <v>1</v>
      </c>
      <c r="E79" s="159"/>
      <c r="F79" s="159"/>
      <c r="G79" s="159" t="s">
        <v>1</v>
      </c>
      <c r="H79" s="160" t="s">
        <v>1</v>
      </c>
    </row>
    <row r="80" spans="2:8" ht="23.5" customHeight="1">
      <c r="B80" s="10" t="s">
        <v>31</v>
      </c>
      <c r="C80" s="161" t="s">
        <v>108</v>
      </c>
      <c r="D80" s="161" t="s">
        <v>3</v>
      </c>
      <c r="E80" s="53" t="s">
        <v>9</v>
      </c>
      <c r="F80" s="53" t="s">
        <v>9</v>
      </c>
      <c r="G80" s="62"/>
      <c r="H80" s="18"/>
    </row>
    <row r="81" spans="2:8" ht="23.5" customHeight="1">
      <c r="B81" s="12"/>
      <c r="C81" s="13"/>
      <c r="D81" s="36" t="s">
        <v>1</v>
      </c>
      <c r="E81" s="53" t="s">
        <v>5</v>
      </c>
      <c r="F81" s="53" t="s">
        <v>5</v>
      </c>
      <c r="G81" s="145">
        <v>1050</v>
      </c>
      <c r="H81" s="95">
        <f>G81/1.23</f>
        <v>853.65853658536582</v>
      </c>
    </row>
    <row r="82" spans="2:8" ht="104.5" thickBot="1">
      <c r="B82" s="12"/>
      <c r="C82" s="13"/>
      <c r="D82" s="37" t="s">
        <v>212</v>
      </c>
      <c r="E82" s="51" t="s">
        <v>7</v>
      </c>
      <c r="F82" s="51" t="s">
        <v>7</v>
      </c>
      <c r="G82" s="25"/>
      <c r="H82" s="21"/>
    </row>
    <row r="83" spans="2:8" ht="23.5" customHeight="1">
      <c r="B83" s="10" t="s">
        <v>32</v>
      </c>
      <c r="C83" s="161" t="s">
        <v>109</v>
      </c>
      <c r="D83" s="161" t="s">
        <v>3</v>
      </c>
      <c r="E83" s="50" t="s">
        <v>4</v>
      </c>
      <c r="F83" s="50" t="s">
        <v>4</v>
      </c>
      <c r="G83" s="58"/>
      <c r="H83" s="11"/>
    </row>
    <row r="84" spans="2:8" ht="23.5" customHeight="1" thickBot="1">
      <c r="B84" s="12"/>
      <c r="C84" s="13"/>
      <c r="D84" s="36" t="s">
        <v>1</v>
      </c>
      <c r="E84" s="51" t="s">
        <v>5</v>
      </c>
      <c r="F84" s="51" t="s">
        <v>5</v>
      </c>
      <c r="G84" s="67">
        <v>0</v>
      </c>
      <c r="H84" s="19">
        <v>0</v>
      </c>
    </row>
    <row r="85" spans="2:8" ht="23.5" customHeight="1">
      <c r="B85" s="10" t="s">
        <v>33</v>
      </c>
      <c r="C85" s="161" t="s">
        <v>110</v>
      </c>
      <c r="D85" s="161" t="s">
        <v>3</v>
      </c>
      <c r="E85" s="52" t="s">
        <v>9</v>
      </c>
      <c r="F85" s="52" t="s">
        <v>9</v>
      </c>
      <c r="G85" s="65"/>
      <c r="H85" s="66"/>
    </row>
    <row r="86" spans="2:8" ht="23.5" customHeight="1">
      <c r="B86" s="12"/>
      <c r="C86" s="13"/>
      <c r="D86" s="36" t="s">
        <v>1</v>
      </c>
      <c r="E86" s="53" t="s">
        <v>5</v>
      </c>
      <c r="F86" s="53" t="s">
        <v>5</v>
      </c>
      <c r="G86" s="145">
        <v>1750</v>
      </c>
      <c r="H86" s="95">
        <f>G86/1.23</f>
        <v>1422.7642276422764</v>
      </c>
    </row>
    <row r="87" spans="2:8" ht="104.5" thickBot="1">
      <c r="B87" s="12"/>
      <c r="C87" s="13"/>
      <c r="D87" s="37" t="s">
        <v>213</v>
      </c>
      <c r="E87" s="51" t="s">
        <v>7</v>
      </c>
      <c r="F87" s="51" t="s">
        <v>7</v>
      </c>
      <c r="G87" s="98"/>
      <c r="H87" s="99"/>
    </row>
    <row r="88" spans="2:8" ht="23.5" customHeight="1">
      <c r="B88" s="10" t="s">
        <v>34</v>
      </c>
      <c r="C88" s="161" t="s">
        <v>202</v>
      </c>
      <c r="D88" s="161" t="s">
        <v>3</v>
      </c>
      <c r="E88" s="53" t="s">
        <v>9</v>
      </c>
      <c r="F88" s="53" t="s">
        <v>9</v>
      </c>
      <c r="G88" s="83"/>
      <c r="H88" s="84"/>
    </row>
    <row r="89" spans="2:8" ht="23.5" customHeight="1">
      <c r="B89" s="12"/>
      <c r="C89" s="13"/>
      <c r="D89" s="36" t="s">
        <v>1</v>
      </c>
      <c r="E89" s="53" t="s">
        <v>5</v>
      </c>
      <c r="F89" s="53" t="s">
        <v>5</v>
      </c>
      <c r="G89" s="145">
        <v>1750</v>
      </c>
      <c r="H89" s="95">
        <f>G89/1.23</f>
        <v>1422.7642276422764</v>
      </c>
    </row>
    <row r="90" spans="2:8" ht="104.5" thickBot="1">
      <c r="B90" s="12"/>
      <c r="C90" s="13"/>
      <c r="D90" s="37" t="s">
        <v>214</v>
      </c>
      <c r="E90" s="51" t="s">
        <v>7</v>
      </c>
      <c r="F90" s="51" t="s">
        <v>7</v>
      </c>
      <c r="G90" s="25"/>
      <c r="H90" s="21"/>
    </row>
    <row r="91" spans="2:8" s="2" customFormat="1" ht="23.5" customHeight="1">
      <c r="B91" s="81" t="s">
        <v>247</v>
      </c>
      <c r="C91" s="162" t="s">
        <v>248</v>
      </c>
      <c r="D91" s="162" t="s">
        <v>3</v>
      </c>
      <c r="E91" s="82" t="s">
        <v>9</v>
      </c>
      <c r="F91" s="82" t="s">
        <v>9</v>
      </c>
      <c r="G91" s="83"/>
      <c r="H91" s="84"/>
    </row>
    <row r="92" spans="2:8" s="2" customFormat="1" ht="23.5" customHeight="1">
      <c r="B92" s="85"/>
      <c r="C92" s="86"/>
      <c r="D92" s="94" t="s">
        <v>1</v>
      </c>
      <c r="E92" s="82" t="s">
        <v>5</v>
      </c>
      <c r="F92" s="82" t="s">
        <v>5</v>
      </c>
      <c r="G92" s="145">
        <v>1750</v>
      </c>
      <c r="H92" s="95">
        <f>G92/1.23</f>
        <v>1422.7642276422764</v>
      </c>
    </row>
    <row r="93" spans="2:8" s="2" customFormat="1" ht="91.5" thickBot="1">
      <c r="B93" s="85"/>
      <c r="C93" s="86"/>
      <c r="D93" s="97" t="s">
        <v>249</v>
      </c>
      <c r="E93" s="88" t="s">
        <v>7</v>
      </c>
      <c r="F93" s="88" t="s">
        <v>7</v>
      </c>
      <c r="G93" s="98"/>
      <c r="H93" s="99"/>
    </row>
    <row r="94" spans="2:8" ht="23.5" customHeight="1">
      <c r="B94" s="10" t="s">
        <v>35</v>
      </c>
      <c r="C94" s="161" t="s">
        <v>111</v>
      </c>
      <c r="D94" s="161" t="s">
        <v>3</v>
      </c>
      <c r="E94" s="82" t="s">
        <v>4</v>
      </c>
      <c r="F94" s="82" t="s">
        <v>4</v>
      </c>
      <c r="G94" s="83"/>
      <c r="H94" s="84"/>
    </row>
    <row r="95" spans="2:8" ht="23.5" customHeight="1">
      <c r="B95" s="12"/>
      <c r="C95" s="13"/>
      <c r="D95" s="36" t="s">
        <v>1</v>
      </c>
      <c r="E95" s="82" t="s">
        <v>5</v>
      </c>
      <c r="F95" s="82" t="s">
        <v>5</v>
      </c>
      <c r="G95" s="145">
        <v>0</v>
      </c>
      <c r="H95" s="95">
        <f>G95/1.23</f>
        <v>0</v>
      </c>
    </row>
    <row r="96" spans="2:8" ht="104.5" thickBot="1">
      <c r="B96" s="12"/>
      <c r="C96" s="13"/>
      <c r="D96" s="37" t="s">
        <v>203</v>
      </c>
      <c r="E96" s="51" t="s">
        <v>7</v>
      </c>
      <c r="F96" s="51" t="s">
        <v>7</v>
      </c>
      <c r="G96" s="25"/>
      <c r="H96" s="21"/>
    </row>
    <row r="97" spans="2:8" s="2" customFormat="1" ht="35.5" customHeight="1">
      <c r="B97" s="81" t="s">
        <v>263</v>
      </c>
      <c r="C97" s="162" t="s">
        <v>264</v>
      </c>
      <c r="D97" s="162"/>
      <c r="E97" s="82"/>
      <c r="F97" s="146" t="s">
        <v>9</v>
      </c>
      <c r="G97" s="83"/>
      <c r="H97" s="84"/>
    </row>
    <row r="98" spans="2:8" s="2" customFormat="1">
      <c r="B98" s="85"/>
      <c r="C98" s="86"/>
      <c r="D98" s="94"/>
      <c r="E98" s="82"/>
      <c r="F98" s="146" t="s">
        <v>5</v>
      </c>
      <c r="G98" s="145">
        <v>2100</v>
      </c>
      <c r="H98" s="95">
        <f>G98/1.23</f>
        <v>1707.3170731707316</v>
      </c>
    </row>
    <row r="99" spans="2:8" s="2" customFormat="1" ht="91.5" thickBot="1">
      <c r="B99" s="85"/>
      <c r="C99" s="86"/>
      <c r="D99" s="39" t="s">
        <v>265</v>
      </c>
      <c r="E99" s="88"/>
      <c r="F99" s="146" t="s">
        <v>7</v>
      </c>
      <c r="G99" s="98"/>
      <c r="H99" s="99"/>
    </row>
    <row r="100" spans="2:8" ht="15" customHeight="1" thickBot="1">
      <c r="B100" s="158" t="s">
        <v>118</v>
      </c>
      <c r="C100" s="159" t="s">
        <v>1</v>
      </c>
      <c r="D100" s="159" t="s">
        <v>1</v>
      </c>
      <c r="E100" s="159"/>
      <c r="F100" s="159"/>
      <c r="G100" s="159" t="s">
        <v>1</v>
      </c>
      <c r="H100" s="160" t="s">
        <v>1</v>
      </c>
    </row>
    <row r="101" spans="2:8" s="2" customFormat="1">
      <c r="B101" s="181" t="s">
        <v>227</v>
      </c>
      <c r="C101" s="182"/>
      <c r="D101" s="182"/>
      <c r="E101" s="182"/>
      <c r="F101" s="182"/>
      <c r="G101" s="182"/>
      <c r="H101" s="183"/>
    </row>
    <row r="102" spans="2:8" s="2" customFormat="1" ht="23.5" customHeight="1" thickBot="1">
      <c r="B102" s="32" t="s">
        <v>36</v>
      </c>
      <c r="C102" s="184" t="s">
        <v>228</v>
      </c>
      <c r="D102" s="185" t="s">
        <v>3</v>
      </c>
      <c r="E102" s="54" t="s">
        <v>4</v>
      </c>
      <c r="F102" s="111" t="s">
        <v>9</v>
      </c>
      <c r="G102" s="63"/>
      <c r="H102" s="33"/>
    </row>
    <row r="103" spans="2:8" s="2" customFormat="1" ht="23.5" customHeight="1">
      <c r="B103" s="81" t="s">
        <v>266</v>
      </c>
      <c r="C103" s="162" t="s">
        <v>267</v>
      </c>
      <c r="D103" s="187"/>
      <c r="E103" s="112" t="s">
        <v>9</v>
      </c>
      <c r="F103" s="112" t="s">
        <v>9</v>
      </c>
      <c r="G103" s="114"/>
      <c r="H103" s="115"/>
    </row>
    <row r="104" spans="2:8" s="2" customFormat="1" ht="23.5" customHeight="1">
      <c r="B104" s="147"/>
      <c r="C104" s="148"/>
      <c r="D104" s="148"/>
      <c r="E104" s="149"/>
      <c r="F104" s="112" t="s">
        <v>5</v>
      </c>
      <c r="G104" s="80">
        <v>0</v>
      </c>
      <c r="H104" s="95">
        <v>0</v>
      </c>
    </row>
    <row r="105" spans="2:8" s="2" customFormat="1" ht="23.5" customHeight="1" thickBot="1">
      <c r="B105" s="147"/>
      <c r="C105" s="86"/>
      <c r="D105" s="150"/>
      <c r="E105" s="111" t="s">
        <v>5</v>
      </c>
      <c r="F105" s="113"/>
      <c r="G105" s="151">
        <v>1560</v>
      </c>
      <c r="H105" s="152">
        <f>G105/1.23</f>
        <v>1268.2926829268292</v>
      </c>
    </row>
    <row r="106" spans="2:8" s="2" customFormat="1" ht="23.5" customHeight="1">
      <c r="B106" s="32" t="s">
        <v>41</v>
      </c>
      <c r="C106" s="184" t="s">
        <v>229</v>
      </c>
      <c r="D106" s="184" t="s">
        <v>3</v>
      </c>
      <c r="E106" s="55" t="s">
        <v>9</v>
      </c>
      <c r="F106" s="112" t="s">
        <v>9</v>
      </c>
      <c r="G106" s="64"/>
      <c r="H106" s="22"/>
    </row>
    <row r="107" spans="2:8" s="2" customFormat="1" ht="23.5" customHeight="1">
      <c r="B107" s="34"/>
      <c r="C107" s="107"/>
      <c r="D107" s="107"/>
      <c r="E107" s="108"/>
      <c r="F107" s="112" t="s">
        <v>5</v>
      </c>
      <c r="G107" s="80">
        <v>0</v>
      </c>
      <c r="H107" s="95">
        <f>G107/1.23</f>
        <v>0</v>
      </c>
    </row>
    <row r="108" spans="2:8" s="2" customFormat="1" ht="23.5" customHeight="1" thickBot="1">
      <c r="B108" s="34"/>
      <c r="C108" s="13"/>
      <c r="D108" s="43" t="s">
        <v>1</v>
      </c>
      <c r="E108" s="54" t="s">
        <v>5</v>
      </c>
      <c r="F108" s="113"/>
      <c r="G108" s="109">
        <v>1560</v>
      </c>
      <c r="H108" s="110">
        <f>G108/1.23</f>
        <v>1268.2926829268292</v>
      </c>
    </row>
    <row r="109" spans="2:8" s="2" customFormat="1" ht="23.5" customHeight="1">
      <c r="B109" s="32" t="s">
        <v>42</v>
      </c>
      <c r="C109" s="184" t="s">
        <v>117</v>
      </c>
      <c r="D109" s="184" t="s">
        <v>3</v>
      </c>
      <c r="E109" s="55" t="s">
        <v>9</v>
      </c>
      <c r="F109" s="112" t="s">
        <v>9</v>
      </c>
      <c r="G109" s="64"/>
      <c r="H109" s="22"/>
    </row>
    <row r="110" spans="2:8" s="2" customFormat="1" ht="23.5" customHeight="1" thickBot="1">
      <c r="B110" s="34"/>
      <c r="C110" s="13"/>
      <c r="D110" s="43" t="s">
        <v>1</v>
      </c>
      <c r="E110" s="54" t="s">
        <v>5</v>
      </c>
      <c r="F110" s="111" t="s">
        <v>5</v>
      </c>
      <c r="G110" s="59">
        <v>0</v>
      </c>
      <c r="H110" s="19">
        <f>G110/1.23</f>
        <v>0</v>
      </c>
    </row>
    <row r="111" spans="2:8" s="2" customFormat="1" ht="23.5" customHeight="1" thickBot="1">
      <c r="B111" s="32" t="s">
        <v>37</v>
      </c>
      <c r="C111" s="161" t="s">
        <v>230</v>
      </c>
      <c r="D111" s="185" t="s">
        <v>3</v>
      </c>
      <c r="E111" s="54" t="s">
        <v>9</v>
      </c>
      <c r="F111" s="54" t="s">
        <v>4</v>
      </c>
      <c r="G111" s="63"/>
      <c r="H111" s="33"/>
    </row>
    <row r="112" spans="2:8" s="2" customFormat="1" ht="28.5" customHeight="1">
      <c r="B112" s="81" t="s">
        <v>268</v>
      </c>
      <c r="C112" s="162" t="s">
        <v>269</v>
      </c>
      <c r="D112" s="187"/>
      <c r="E112" s="112"/>
      <c r="F112" s="112" t="s">
        <v>9</v>
      </c>
      <c r="G112" s="114"/>
      <c r="H112" s="115"/>
    </row>
    <row r="113" spans="2:8" s="2" customFormat="1" ht="23.5" customHeight="1" thickBot="1">
      <c r="B113" s="147"/>
      <c r="C113" s="86"/>
      <c r="D113" s="150"/>
      <c r="E113" s="111"/>
      <c r="F113" s="116" t="s">
        <v>5</v>
      </c>
      <c r="G113" s="89">
        <v>0</v>
      </c>
      <c r="H113" s="90">
        <f>G113/1.23</f>
        <v>0</v>
      </c>
    </row>
    <row r="114" spans="2:8" s="2" customFormat="1" ht="23.5" customHeight="1">
      <c r="B114" s="81" t="s">
        <v>270</v>
      </c>
      <c r="C114" s="162" t="s">
        <v>271</v>
      </c>
      <c r="D114" s="187"/>
      <c r="E114" s="112" t="s">
        <v>9</v>
      </c>
      <c r="F114" s="153" t="s">
        <v>9</v>
      </c>
      <c r="G114" s="154"/>
      <c r="H114" s="155"/>
    </row>
    <row r="115" spans="2:8" s="2" customFormat="1" ht="23.5" customHeight="1">
      <c r="B115" s="147"/>
      <c r="C115" s="148"/>
      <c r="D115" s="148"/>
      <c r="E115" s="149"/>
      <c r="F115" s="112" t="s">
        <v>5</v>
      </c>
      <c r="G115" s="80">
        <v>0</v>
      </c>
      <c r="H115" s="95">
        <f>G115/1.23</f>
        <v>0</v>
      </c>
    </row>
    <row r="116" spans="2:8" s="2" customFormat="1" ht="23.5" customHeight="1" thickBot="1">
      <c r="B116" s="147"/>
      <c r="C116" s="86"/>
      <c r="D116" s="156"/>
      <c r="E116" s="111" t="s">
        <v>5</v>
      </c>
      <c r="F116" s="116"/>
      <c r="G116" s="89">
        <v>2590</v>
      </c>
      <c r="H116" s="90">
        <f>G116/1.23</f>
        <v>2105.6910569105689</v>
      </c>
    </row>
    <row r="117" spans="2:8" s="2" customFormat="1" ht="23.5" customHeight="1">
      <c r="B117" s="32" t="s">
        <v>43</v>
      </c>
      <c r="C117" s="184" t="s">
        <v>231</v>
      </c>
      <c r="D117" s="184" t="s">
        <v>3</v>
      </c>
      <c r="E117" s="55" t="s">
        <v>9</v>
      </c>
      <c r="F117" s="112" t="s">
        <v>9</v>
      </c>
      <c r="G117" s="114"/>
      <c r="H117" s="115"/>
    </row>
    <row r="118" spans="2:8" s="2" customFormat="1" ht="23.5" customHeight="1">
      <c r="B118" s="34"/>
      <c r="C118" s="107"/>
      <c r="D118" s="107"/>
      <c r="E118" s="108"/>
      <c r="F118" s="112" t="s">
        <v>5</v>
      </c>
      <c r="G118" s="80">
        <v>0</v>
      </c>
      <c r="H118" s="95">
        <f>G118/1.23</f>
        <v>0</v>
      </c>
    </row>
    <row r="119" spans="2:8" s="2" customFormat="1" ht="23.5" customHeight="1" thickBot="1">
      <c r="B119" s="34"/>
      <c r="C119" s="13"/>
      <c r="D119" s="43" t="s">
        <v>1</v>
      </c>
      <c r="E119" s="54" t="s">
        <v>5</v>
      </c>
      <c r="F119" s="111"/>
      <c r="G119" s="89">
        <v>2590</v>
      </c>
      <c r="H119" s="90">
        <f>G119/1.23</f>
        <v>2105.6910569105689</v>
      </c>
    </row>
    <row r="120" spans="2:8" s="2" customFormat="1" ht="23.5" customHeight="1">
      <c r="B120" s="32" t="s">
        <v>44</v>
      </c>
      <c r="C120" s="184" t="s">
        <v>232</v>
      </c>
      <c r="D120" s="184" t="s">
        <v>3</v>
      </c>
      <c r="E120" s="55" t="s">
        <v>9</v>
      </c>
      <c r="F120" s="112" t="s">
        <v>9</v>
      </c>
      <c r="G120" s="114"/>
      <c r="H120" s="115"/>
    </row>
    <row r="121" spans="2:8" s="2" customFormat="1" ht="23.5" customHeight="1">
      <c r="B121" s="34"/>
      <c r="C121" s="107"/>
      <c r="D121" s="107"/>
      <c r="E121" s="108"/>
      <c r="F121" s="112" t="s">
        <v>5</v>
      </c>
      <c r="G121" s="80">
        <v>0</v>
      </c>
      <c r="H121" s="95">
        <f>G121/1.23</f>
        <v>0</v>
      </c>
    </row>
    <row r="122" spans="2:8" s="2" customFormat="1" ht="23.5" customHeight="1" thickBot="1">
      <c r="B122" s="34"/>
      <c r="C122" s="13"/>
      <c r="D122" s="44" t="s">
        <v>1</v>
      </c>
      <c r="E122" s="54" t="s">
        <v>5</v>
      </c>
      <c r="F122" s="116"/>
      <c r="G122" s="89">
        <v>2590</v>
      </c>
      <c r="H122" s="90">
        <f>G122/1.23</f>
        <v>2105.6910569105689</v>
      </c>
    </row>
    <row r="123" spans="2:8" ht="15" thickBot="1">
      <c r="B123" s="181" t="s">
        <v>226</v>
      </c>
      <c r="C123" s="182"/>
      <c r="D123" s="182"/>
      <c r="E123" s="182"/>
      <c r="F123" s="182"/>
      <c r="G123" s="182"/>
      <c r="H123" s="183"/>
    </row>
    <row r="124" spans="2:8" ht="23.5" customHeight="1">
      <c r="B124" s="10" t="s">
        <v>38</v>
      </c>
      <c r="C124" s="161" t="s">
        <v>114</v>
      </c>
      <c r="D124" s="161" t="s">
        <v>3</v>
      </c>
      <c r="E124" s="53" t="s">
        <v>4</v>
      </c>
      <c r="F124" s="53"/>
      <c r="G124" s="62"/>
      <c r="H124" s="18"/>
    </row>
    <row r="125" spans="2:8" ht="23.5" customHeight="1" thickBot="1">
      <c r="B125" s="12"/>
      <c r="C125" s="13"/>
      <c r="D125" s="36" t="s">
        <v>1</v>
      </c>
      <c r="E125" s="51" t="s">
        <v>5</v>
      </c>
      <c r="F125" s="51"/>
      <c r="G125" s="73" t="s">
        <v>6</v>
      </c>
      <c r="H125" s="74" t="s">
        <v>6</v>
      </c>
    </row>
    <row r="126" spans="2:8" s="2" customFormat="1" ht="23.5" customHeight="1">
      <c r="B126" s="24" t="s">
        <v>237</v>
      </c>
      <c r="C126" s="161" t="s">
        <v>238</v>
      </c>
      <c r="D126" s="161" t="s">
        <v>3</v>
      </c>
      <c r="E126" s="52"/>
      <c r="F126" s="52" t="s">
        <v>4</v>
      </c>
      <c r="G126" s="62"/>
      <c r="H126" s="18"/>
    </row>
    <row r="127" spans="2:8" s="2" customFormat="1" ht="23.5" customHeight="1">
      <c r="B127" s="12"/>
      <c r="C127" s="13"/>
      <c r="D127" s="36" t="s">
        <v>1</v>
      </c>
      <c r="E127" s="53"/>
      <c r="F127" s="53" t="s">
        <v>5</v>
      </c>
      <c r="G127" s="30">
        <v>0</v>
      </c>
      <c r="H127" s="14">
        <v>0</v>
      </c>
    </row>
    <row r="128" spans="2:8" s="2" customFormat="1" ht="26.25" customHeight="1" thickBot="1">
      <c r="B128" s="12"/>
      <c r="C128" s="13"/>
      <c r="D128" s="37" t="s">
        <v>239</v>
      </c>
      <c r="E128" s="51"/>
      <c r="F128" s="51" t="s">
        <v>7</v>
      </c>
      <c r="G128" s="25"/>
      <c r="H128" s="21"/>
    </row>
    <row r="129" spans="2:8" ht="15" thickBot="1">
      <c r="B129" s="158" t="s">
        <v>112</v>
      </c>
      <c r="C129" s="159" t="s">
        <v>1</v>
      </c>
      <c r="D129" s="159" t="s">
        <v>1</v>
      </c>
      <c r="E129" s="159"/>
      <c r="F129" s="159"/>
      <c r="G129" s="159" t="s">
        <v>1</v>
      </c>
      <c r="H129" s="160" t="s">
        <v>1</v>
      </c>
    </row>
    <row r="130" spans="2:8" ht="27" customHeight="1">
      <c r="B130" s="10" t="s">
        <v>39</v>
      </c>
      <c r="C130" s="161" t="s">
        <v>113</v>
      </c>
      <c r="D130" s="161" t="s">
        <v>3</v>
      </c>
      <c r="E130" s="53" t="s">
        <v>4</v>
      </c>
      <c r="F130" s="53" t="s">
        <v>4</v>
      </c>
      <c r="G130" s="62"/>
      <c r="H130" s="18"/>
    </row>
    <row r="131" spans="2:8" ht="23.5" customHeight="1">
      <c r="B131" s="12"/>
      <c r="C131" s="13"/>
      <c r="D131" s="36" t="s">
        <v>1</v>
      </c>
      <c r="E131" s="53" t="s">
        <v>5</v>
      </c>
      <c r="F131" s="53" t="s">
        <v>5</v>
      </c>
      <c r="G131" s="30">
        <v>0</v>
      </c>
      <c r="H131" s="14">
        <v>0</v>
      </c>
    </row>
    <row r="132" spans="2:8" ht="65">
      <c r="B132" s="12"/>
      <c r="C132" s="13"/>
      <c r="D132" s="37" t="s">
        <v>116</v>
      </c>
      <c r="E132" s="51" t="s">
        <v>7</v>
      </c>
      <c r="F132" s="51" t="s">
        <v>7</v>
      </c>
      <c r="G132" s="25"/>
      <c r="H132" s="21"/>
    </row>
    <row r="133" spans="2:8" ht="23.5" customHeight="1">
      <c r="B133" s="10" t="s">
        <v>40</v>
      </c>
      <c r="C133" s="161" t="s">
        <v>115</v>
      </c>
      <c r="D133" s="161" t="s">
        <v>3</v>
      </c>
      <c r="E133" s="53" t="s">
        <v>4</v>
      </c>
      <c r="F133" s="53" t="s">
        <v>4</v>
      </c>
      <c r="G133" s="62"/>
      <c r="H133" s="18"/>
    </row>
    <row r="134" spans="2:8" ht="23.5" customHeight="1" thickBot="1">
      <c r="B134" s="12"/>
      <c r="C134" s="13"/>
      <c r="D134" s="36" t="s">
        <v>1</v>
      </c>
      <c r="E134" s="53" t="s">
        <v>5</v>
      </c>
      <c r="F134" s="53" t="s">
        <v>5</v>
      </c>
      <c r="G134" s="30">
        <v>0</v>
      </c>
      <c r="H134" s="14">
        <v>0</v>
      </c>
    </row>
    <row r="135" spans="2:8" ht="15" thickBot="1">
      <c r="B135" s="158" t="s">
        <v>119</v>
      </c>
      <c r="C135" s="159" t="s">
        <v>1</v>
      </c>
      <c r="D135" s="159" t="s">
        <v>1</v>
      </c>
      <c r="E135" s="159"/>
      <c r="F135" s="159"/>
      <c r="G135" s="159" t="s">
        <v>1</v>
      </c>
      <c r="H135" s="160" t="s">
        <v>1</v>
      </c>
    </row>
    <row r="136" spans="2:8" ht="15" thickBot="1">
      <c r="B136" s="158" t="s">
        <v>120</v>
      </c>
      <c r="C136" s="159" t="s">
        <v>1</v>
      </c>
      <c r="D136" s="159" t="s">
        <v>1</v>
      </c>
      <c r="E136" s="159"/>
      <c r="F136" s="159"/>
      <c r="G136" s="159" t="s">
        <v>1</v>
      </c>
      <c r="H136" s="160" t="s">
        <v>1</v>
      </c>
    </row>
    <row r="137" spans="2:8" ht="29.25" customHeight="1">
      <c r="B137" s="10" t="s">
        <v>45</v>
      </c>
      <c r="C137" s="161" t="s">
        <v>215</v>
      </c>
      <c r="D137" s="161" t="s">
        <v>3</v>
      </c>
      <c r="E137" s="53" t="s">
        <v>4</v>
      </c>
      <c r="F137" s="53" t="s">
        <v>4</v>
      </c>
      <c r="G137" s="62"/>
      <c r="H137" s="18"/>
    </row>
    <row r="138" spans="2:8" ht="23.5" customHeight="1">
      <c r="B138" s="12"/>
      <c r="C138" s="13"/>
      <c r="D138" s="36" t="s">
        <v>1</v>
      </c>
      <c r="E138" s="53" t="s">
        <v>5</v>
      </c>
      <c r="F138" s="53" t="s">
        <v>5</v>
      </c>
      <c r="G138" s="64" t="s">
        <v>6</v>
      </c>
      <c r="H138" s="22" t="s">
        <v>6</v>
      </c>
    </row>
    <row r="139" spans="2:8" ht="52">
      <c r="B139" s="12"/>
      <c r="C139" s="13"/>
      <c r="D139" s="37" t="s">
        <v>121</v>
      </c>
      <c r="E139" s="51" t="s">
        <v>7</v>
      </c>
      <c r="F139" s="51" t="s">
        <v>7</v>
      </c>
      <c r="G139" s="25"/>
      <c r="H139" s="21"/>
    </row>
    <row r="140" spans="2:8" ht="23.5" customHeight="1">
      <c r="B140" s="10" t="s">
        <v>46</v>
      </c>
      <c r="C140" s="161" t="s">
        <v>122</v>
      </c>
      <c r="D140" s="161" t="s">
        <v>3</v>
      </c>
      <c r="E140" s="53" t="s">
        <v>4</v>
      </c>
      <c r="F140" s="53" t="s">
        <v>4</v>
      </c>
      <c r="G140" s="62"/>
      <c r="H140" s="18"/>
    </row>
    <row r="141" spans="2:8" ht="23.5" customHeight="1">
      <c r="B141" s="12"/>
      <c r="C141" s="13"/>
      <c r="D141" s="36" t="s">
        <v>1</v>
      </c>
      <c r="E141" s="53" t="s">
        <v>5</v>
      </c>
      <c r="F141" s="53" t="s">
        <v>5</v>
      </c>
      <c r="G141" s="64" t="s">
        <v>6</v>
      </c>
      <c r="H141" s="22" t="s">
        <v>6</v>
      </c>
    </row>
    <row r="142" spans="2:8" ht="65">
      <c r="B142" s="12"/>
      <c r="C142" s="13"/>
      <c r="D142" s="37" t="s">
        <v>123</v>
      </c>
      <c r="E142" s="51" t="s">
        <v>7</v>
      </c>
      <c r="F142" s="51" t="s">
        <v>7</v>
      </c>
      <c r="G142" s="25"/>
      <c r="H142" s="21"/>
    </row>
    <row r="143" spans="2:8" ht="23.5" customHeight="1">
      <c r="B143" s="10" t="s">
        <v>47</v>
      </c>
      <c r="C143" s="161" t="s">
        <v>124</v>
      </c>
      <c r="D143" s="161" t="s">
        <v>3</v>
      </c>
      <c r="E143" s="53" t="s">
        <v>4</v>
      </c>
      <c r="F143" s="53" t="s">
        <v>4</v>
      </c>
      <c r="G143" s="62"/>
      <c r="H143" s="18"/>
    </row>
    <row r="144" spans="2:8" ht="23.5" customHeight="1">
      <c r="B144" s="12"/>
      <c r="C144" s="13"/>
      <c r="D144" s="36" t="s">
        <v>1</v>
      </c>
      <c r="E144" s="53" t="s">
        <v>5</v>
      </c>
      <c r="F144" s="53" t="s">
        <v>5</v>
      </c>
      <c r="G144" s="64" t="s">
        <v>6</v>
      </c>
      <c r="H144" s="22" t="s">
        <v>6</v>
      </c>
    </row>
    <row r="145" spans="2:8" ht="270" customHeight="1" thickBot="1">
      <c r="B145" s="12"/>
      <c r="C145" s="13"/>
      <c r="D145" s="45" t="s">
        <v>216</v>
      </c>
      <c r="E145" s="53" t="s">
        <v>7</v>
      </c>
      <c r="F145" s="53" t="s">
        <v>7</v>
      </c>
      <c r="G145" s="62"/>
      <c r="H145" s="18"/>
    </row>
    <row r="146" spans="2:8" ht="15" thickBot="1">
      <c r="B146" s="158" t="s">
        <v>125</v>
      </c>
      <c r="C146" s="159" t="s">
        <v>1</v>
      </c>
      <c r="D146" s="159" t="s">
        <v>1</v>
      </c>
      <c r="E146" s="159"/>
      <c r="F146" s="159"/>
      <c r="G146" s="159" t="s">
        <v>1</v>
      </c>
      <c r="H146" s="160" t="s">
        <v>1</v>
      </c>
    </row>
    <row r="147" spans="2:8" ht="23.5" customHeight="1">
      <c r="B147" s="10" t="s">
        <v>48</v>
      </c>
      <c r="C147" s="161" t="s">
        <v>126</v>
      </c>
      <c r="D147" s="161" t="s">
        <v>3</v>
      </c>
      <c r="E147" s="53" t="s">
        <v>4</v>
      </c>
      <c r="F147" s="53" t="s">
        <v>4</v>
      </c>
      <c r="G147" s="62"/>
      <c r="H147" s="18"/>
    </row>
    <row r="148" spans="2:8" ht="23.5" customHeight="1">
      <c r="B148" s="12"/>
      <c r="C148" s="13"/>
      <c r="D148" s="36" t="s">
        <v>1</v>
      </c>
      <c r="E148" s="53" t="s">
        <v>5</v>
      </c>
      <c r="F148" s="53" t="s">
        <v>5</v>
      </c>
      <c r="G148" s="64" t="s">
        <v>6</v>
      </c>
      <c r="H148" s="22" t="s">
        <v>6</v>
      </c>
    </row>
    <row r="149" spans="2:8" ht="26">
      <c r="B149" s="12"/>
      <c r="C149" s="13"/>
      <c r="D149" s="42" t="s">
        <v>127</v>
      </c>
      <c r="E149" s="53" t="s">
        <v>7</v>
      </c>
      <c r="F149" s="53"/>
      <c r="G149" s="62"/>
      <c r="H149" s="18"/>
    </row>
    <row r="150" spans="2:8" s="2" customFormat="1" ht="39">
      <c r="B150" s="12"/>
      <c r="C150" s="13"/>
      <c r="D150" s="42" t="s">
        <v>243</v>
      </c>
      <c r="E150" s="53"/>
      <c r="F150" s="100" t="s">
        <v>7</v>
      </c>
      <c r="G150" s="13"/>
      <c r="H150" s="18"/>
    </row>
    <row r="151" spans="2:8">
      <c r="B151" s="158" t="s">
        <v>128</v>
      </c>
      <c r="C151" s="159" t="s">
        <v>1</v>
      </c>
      <c r="D151" s="159" t="s">
        <v>1</v>
      </c>
      <c r="E151" s="159"/>
      <c r="F151" s="159"/>
      <c r="G151" s="159" t="s">
        <v>1</v>
      </c>
      <c r="H151" s="160" t="s">
        <v>1</v>
      </c>
    </row>
    <row r="152" spans="2:8" ht="23.5" customHeight="1">
      <c r="B152" s="10" t="s">
        <v>50</v>
      </c>
      <c r="C152" s="161" t="s">
        <v>129</v>
      </c>
      <c r="D152" s="161" t="s">
        <v>3</v>
      </c>
      <c r="E152" s="50" t="s">
        <v>9</v>
      </c>
      <c r="F152" s="50" t="s">
        <v>9</v>
      </c>
      <c r="G152" s="58"/>
      <c r="H152" s="11"/>
    </row>
    <row r="153" spans="2:8" ht="23.5" customHeight="1" thickBot="1">
      <c r="B153" s="12"/>
      <c r="C153" s="13"/>
      <c r="D153" s="36" t="s">
        <v>1</v>
      </c>
      <c r="E153" s="51" t="s">
        <v>5</v>
      </c>
      <c r="F153" s="51" t="s">
        <v>5</v>
      </c>
      <c r="G153" s="59">
        <v>520</v>
      </c>
      <c r="H153" s="70">
        <f>G153/1.23</f>
        <v>422.76422764227641</v>
      </c>
    </row>
    <row r="154" spans="2:8" ht="23.5" customHeight="1">
      <c r="B154" s="10" t="s">
        <v>51</v>
      </c>
      <c r="C154" s="161" t="s">
        <v>130</v>
      </c>
      <c r="D154" s="161" t="s">
        <v>3</v>
      </c>
      <c r="E154" s="50" t="s">
        <v>4</v>
      </c>
      <c r="F154" s="50" t="s">
        <v>4</v>
      </c>
      <c r="G154" s="58"/>
      <c r="H154" s="11"/>
    </row>
    <row r="155" spans="2:8" ht="23.5" customHeight="1">
      <c r="B155" s="12"/>
      <c r="C155" s="13"/>
      <c r="D155" s="36" t="s">
        <v>1</v>
      </c>
      <c r="E155" s="53" t="s">
        <v>5</v>
      </c>
      <c r="F155" s="53" t="s">
        <v>5</v>
      </c>
      <c r="G155" s="30">
        <v>0</v>
      </c>
      <c r="H155" s="23">
        <v>0</v>
      </c>
    </row>
    <row r="156" spans="2:8" ht="26">
      <c r="B156" s="12"/>
      <c r="C156" s="13"/>
      <c r="D156" s="40" t="s">
        <v>217</v>
      </c>
      <c r="E156" s="51" t="s">
        <v>7</v>
      </c>
      <c r="F156" s="51" t="s">
        <v>7</v>
      </c>
      <c r="G156" s="68"/>
      <c r="H156" s="69"/>
    </row>
    <row r="157" spans="2:8" ht="23.5" customHeight="1">
      <c r="B157" s="10" t="s">
        <v>52</v>
      </c>
      <c r="C157" s="161" t="s">
        <v>131</v>
      </c>
      <c r="D157" s="161" t="s">
        <v>3</v>
      </c>
      <c r="E157" s="50" t="s">
        <v>9</v>
      </c>
      <c r="F157" s="50" t="s">
        <v>9</v>
      </c>
      <c r="G157" s="58"/>
      <c r="H157" s="11"/>
    </row>
    <row r="158" spans="2:8" ht="23.5" customHeight="1" thickBot="1">
      <c r="B158" s="12"/>
      <c r="C158" s="13"/>
      <c r="D158" s="36" t="s">
        <v>1</v>
      </c>
      <c r="E158" s="51" t="s">
        <v>5</v>
      </c>
      <c r="F158" s="51" t="s">
        <v>5</v>
      </c>
      <c r="G158" s="59">
        <v>520</v>
      </c>
      <c r="H158" s="70">
        <f>G158/1.23</f>
        <v>422.76422764227641</v>
      </c>
    </row>
    <row r="159" spans="2:8" ht="23.5" customHeight="1">
      <c r="B159" s="10" t="s">
        <v>53</v>
      </c>
      <c r="C159" s="161" t="s">
        <v>132</v>
      </c>
      <c r="D159" s="161" t="s">
        <v>3</v>
      </c>
      <c r="E159" s="50"/>
      <c r="F159" s="50" t="s">
        <v>4</v>
      </c>
      <c r="G159" s="58"/>
      <c r="H159" s="11"/>
    </row>
    <row r="160" spans="2:8" ht="23.5" customHeight="1">
      <c r="B160" s="12"/>
      <c r="C160" s="13"/>
      <c r="D160" s="36" t="s">
        <v>1</v>
      </c>
      <c r="E160" s="53"/>
      <c r="F160" s="53" t="s">
        <v>5</v>
      </c>
      <c r="G160" s="30">
        <v>0</v>
      </c>
      <c r="H160" s="23">
        <v>0</v>
      </c>
    </row>
    <row r="161" spans="2:8" ht="104">
      <c r="B161" s="12"/>
      <c r="C161" s="13"/>
      <c r="D161" s="37" t="s">
        <v>133</v>
      </c>
      <c r="E161" s="51"/>
      <c r="F161" s="51" t="s">
        <v>7</v>
      </c>
      <c r="G161" s="25"/>
      <c r="H161" s="21"/>
    </row>
    <row r="162" spans="2:8" ht="23.5" customHeight="1">
      <c r="B162" s="10" t="s">
        <v>54</v>
      </c>
      <c r="C162" s="161" t="s">
        <v>134</v>
      </c>
      <c r="D162" s="161" t="s">
        <v>3</v>
      </c>
      <c r="E162" s="53" t="s">
        <v>4</v>
      </c>
      <c r="F162" s="53" t="s">
        <v>4</v>
      </c>
      <c r="G162" s="62"/>
      <c r="H162" s="18"/>
    </row>
    <row r="163" spans="2:8" ht="23.5" customHeight="1" thickBot="1">
      <c r="B163" s="12"/>
      <c r="C163" s="13"/>
      <c r="D163" s="36" t="s">
        <v>1</v>
      </c>
      <c r="E163" s="53" t="s">
        <v>5</v>
      </c>
      <c r="F163" s="53" t="s">
        <v>5</v>
      </c>
      <c r="G163" s="30">
        <v>0</v>
      </c>
      <c r="H163" s="23">
        <v>0</v>
      </c>
    </row>
    <row r="164" spans="2:8" ht="15" thickBot="1">
      <c r="B164" s="158" t="s">
        <v>135</v>
      </c>
      <c r="C164" s="159" t="s">
        <v>1</v>
      </c>
      <c r="D164" s="159" t="s">
        <v>1</v>
      </c>
      <c r="E164" s="159"/>
      <c r="F164" s="159"/>
      <c r="G164" s="159" t="s">
        <v>1</v>
      </c>
      <c r="H164" s="160" t="s">
        <v>1</v>
      </c>
    </row>
    <row r="165" spans="2:8" ht="23.5" customHeight="1">
      <c r="B165" s="10" t="s">
        <v>55</v>
      </c>
      <c r="C165" s="161" t="s">
        <v>136</v>
      </c>
      <c r="D165" s="161" t="s">
        <v>3</v>
      </c>
      <c r="E165" s="53" t="s">
        <v>4</v>
      </c>
      <c r="F165" s="53" t="s">
        <v>4</v>
      </c>
      <c r="G165" s="62"/>
      <c r="H165" s="18"/>
    </row>
    <row r="166" spans="2:8" ht="23.5" customHeight="1">
      <c r="B166" s="12"/>
      <c r="C166" s="13"/>
      <c r="D166" s="36" t="s">
        <v>1</v>
      </c>
      <c r="E166" s="53" t="s">
        <v>5</v>
      </c>
      <c r="F166" s="53" t="s">
        <v>5</v>
      </c>
      <c r="G166" s="64" t="s">
        <v>6</v>
      </c>
      <c r="H166" s="22" t="s">
        <v>6</v>
      </c>
    </row>
    <row r="167" spans="2:8" ht="338">
      <c r="B167" s="104"/>
      <c r="C167" s="105"/>
      <c r="D167" s="42" t="s">
        <v>218</v>
      </c>
      <c r="E167" s="53" t="s">
        <v>7</v>
      </c>
      <c r="F167" s="53" t="s">
        <v>7</v>
      </c>
      <c r="G167" s="104"/>
      <c r="H167" s="106"/>
    </row>
    <row r="168" spans="2:8" ht="23.5" customHeight="1">
      <c r="B168" s="12" t="s">
        <v>56</v>
      </c>
      <c r="C168" s="177" t="s">
        <v>204</v>
      </c>
      <c r="D168" s="178" t="s">
        <v>3</v>
      </c>
      <c r="E168" s="52" t="s">
        <v>9</v>
      </c>
      <c r="F168" s="52" t="s">
        <v>9</v>
      </c>
      <c r="G168" s="62"/>
      <c r="H168" s="18"/>
    </row>
    <row r="169" spans="2:8" ht="23.5" customHeight="1">
      <c r="B169" s="12"/>
      <c r="C169" s="13"/>
      <c r="D169" s="36" t="s">
        <v>1</v>
      </c>
      <c r="E169" s="53" t="s">
        <v>5</v>
      </c>
      <c r="F169" s="53" t="s">
        <v>5</v>
      </c>
      <c r="G169" s="80">
        <v>2950</v>
      </c>
      <c r="H169" s="157">
        <f>G169/1.23</f>
        <v>2398.3739837398375</v>
      </c>
    </row>
    <row r="170" spans="2:8" ht="409.5">
      <c r="B170" s="12"/>
      <c r="C170" s="13"/>
      <c r="D170" s="42" t="s">
        <v>185</v>
      </c>
      <c r="E170" s="53" t="s">
        <v>7</v>
      </c>
      <c r="F170" s="53" t="s">
        <v>7</v>
      </c>
      <c r="G170" s="62"/>
      <c r="H170" s="18"/>
    </row>
    <row r="171" spans="2:8" ht="15" thickBot="1">
      <c r="B171" s="179" t="s">
        <v>57</v>
      </c>
      <c r="C171" s="159" t="s">
        <v>1</v>
      </c>
      <c r="D171" s="159" t="s">
        <v>1</v>
      </c>
      <c r="E171" s="159"/>
      <c r="F171" s="159"/>
      <c r="G171" s="159" t="s">
        <v>1</v>
      </c>
      <c r="H171" s="160" t="s">
        <v>1</v>
      </c>
    </row>
    <row r="172" spans="2:8" s="2" customFormat="1" ht="14.5" customHeight="1">
      <c r="B172" s="120" t="s">
        <v>255</v>
      </c>
      <c r="C172" s="180" t="s">
        <v>256</v>
      </c>
      <c r="D172" s="180"/>
      <c r="E172" s="125" t="s">
        <v>4</v>
      </c>
      <c r="F172" s="93" t="s">
        <v>4</v>
      </c>
      <c r="G172" s="117"/>
      <c r="H172" s="118"/>
    </row>
    <row r="173" spans="2:8" s="2" customFormat="1">
      <c r="B173" s="119"/>
      <c r="C173" s="124"/>
      <c r="D173" s="126"/>
      <c r="E173" s="88" t="s">
        <v>5</v>
      </c>
      <c r="F173" s="127" t="s">
        <v>5</v>
      </c>
      <c r="G173" s="128">
        <v>0</v>
      </c>
      <c r="H173" s="95">
        <f>G173/1.23</f>
        <v>0</v>
      </c>
    </row>
    <row r="174" spans="2:8" ht="23.5" customHeight="1">
      <c r="B174" s="10" t="s">
        <v>58</v>
      </c>
      <c r="C174" s="161" t="s">
        <v>180</v>
      </c>
      <c r="D174" s="161" t="s">
        <v>3</v>
      </c>
      <c r="E174" s="123" t="s">
        <v>4</v>
      </c>
      <c r="F174" s="52" t="s">
        <v>4</v>
      </c>
      <c r="G174" s="122"/>
      <c r="H174" s="121"/>
    </row>
    <row r="175" spans="2:8" ht="23.5" customHeight="1">
      <c r="B175" s="12"/>
      <c r="C175" s="13"/>
      <c r="D175" s="36" t="s">
        <v>1</v>
      </c>
      <c r="E175" s="53" t="s">
        <v>5</v>
      </c>
      <c r="F175" s="53" t="s">
        <v>5</v>
      </c>
      <c r="G175" s="30">
        <v>0</v>
      </c>
      <c r="H175" s="14">
        <f>G175/1.23</f>
        <v>0</v>
      </c>
    </row>
    <row r="176" spans="2:8" ht="78">
      <c r="B176" s="12"/>
      <c r="C176" s="13"/>
      <c r="D176" s="42" t="s">
        <v>181</v>
      </c>
      <c r="E176" s="51" t="s">
        <v>7</v>
      </c>
      <c r="F176" s="51" t="s">
        <v>7</v>
      </c>
      <c r="G176" s="77"/>
      <c r="H176" s="78"/>
    </row>
    <row r="177" spans="2:8" ht="23.5" customHeight="1">
      <c r="B177" s="10" t="s">
        <v>59</v>
      </c>
      <c r="C177" s="161" t="s">
        <v>60</v>
      </c>
      <c r="D177" s="161" t="s">
        <v>3</v>
      </c>
      <c r="E177" s="52" t="s">
        <v>4</v>
      </c>
      <c r="F177" s="52" t="s">
        <v>4</v>
      </c>
      <c r="G177" s="60"/>
      <c r="H177" s="15"/>
    </row>
    <row r="178" spans="2:8" ht="23.5" customHeight="1">
      <c r="B178" s="12"/>
      <c r="C178" s="13"/>
      <c r="D178" s="36" t="s">
        <v>1</v>
      </c>
      <c r="E178" s="53" t="s">
        <v>5</v>
      </c>
      <c r="F178" s="53" t="s">
        <v>5</v>
      </c>
      <c r="G178" s="30">
        <v>0</v>
      </c>
      <c r="H178" s="14">
        <v>0</v>
      </c>
    </row>
    <row r="179" spans="2:8" ht="54" customHeight="1" thickBot="1">
      <c r="B179" s="12"/>
      <c r="C179" s="13"/>
      <c r="D179" s="37" t="s">
        <v>182</v>
      </c>
      <c r="E179" s="51" t="s">
        <v>7</v>
      </c>
      <c r="F179" s="51" t="s">
        <v>7</v>
      </c>
      <c r="G179" s="31"/>
      <c r="H179" s="16"/>
    </row>
    <row r="180" spans="2:8" ht="15" thickBot="1">
      <c r="B180" s="158" t="s">
        <v>137</v>
      </c>
      <c r="C180" s="159" t="s">
        <v>1</v>
      </c>
      <c r="D180" s="159" t="s">
        <v>1</v>
      </c>
      <c r="E180" s="159"/>
      <c r="F180" s="159"/>
      <c r="G180" s="159" t="s">
        <v>1</v>
      </c>
      <c r="H180" s="160" t="s">
        <v>1</v>
      </c>
    </row>
    <row r="181" spans="2:8" ht="15" thickBot="1">
      <c r="B181" s="158" t="s">
        <v>138</v>
      </c>
      <c r="C181" s="159" t="s">
        <v>1</v>
      </c>
      <c r="D181" s="159" t="s">
        <v>1</v>
      </c>
      <c r="E181" s="159"/>
      <c r="F181" s="159"/>
      <c r="G181" s="159" t="s">
        <v>1</v>
      </c>
      <c r="H181" s="160" t="s">
        <v>1</v>
      </c>
    </row>
    <row r="182" spans="2:8" ht="23.5" customHeight="1">
      <c r="B182" s="10" t="s">
        <v>30</v>
      </c>
      <c r="C182" s="161" t="s">
        <v>106</v>
      </c>
      <c r="D182" s="161" t="s">
        <v>3</v>
      </c>
      <c r="E182" s="50" t="s">
        <v>4</v>
      </c>
      <c r="F182" s="50" t="s">
        <v>4</v>
      </c>
      <c r="G182" s="58"/>
      <c r="H182" s="11"/>
    </row>
    <row r="183" spans="2:8" ht="23.5" customHeight="1">
      <c r="B183" s="12"/>
      <c r="C183" s="13"/>
      <c r="D183" s="36" t="s">
        <v>1</v>
      </c>
      <c r="E183" s="53" t="s">
        <v>5</v>
      </c>
      <c r="F183" s="53" t="s">
        <v>5</v>
      </c>
      <c r="G183" s="30">
        <v>0</v>
      </c>
      <c r="H183" s="14">
        <f>G183/1.23</f>
        <v>0</v>
      </c>
    </row>
    <row r="184" spans="2:8" ht="96" customHeight="1">
      <c r="B184" s="12"/>
      <c r="C184" s="13"/>
      <c r="D184" s="46" t="s">
        <v>205</v>
      </c>
      <c r="E184" s="53" t="s">
        <v>7</v>
      </c>
      <c r="F184" s="53" t="s">
        <v>7</v>
      </c>
      <c r="G184" s="62"/>
      <c r="H184" s="18"/>
    </row>
    <row r="185" spans="2:8" ht="23.5">
      <c r="B185" s="12"/>
      <c r="C185" s="13"/>
      <c r="D185" s="47" t="s">
        <v>139</v>
      </c>
      <c r="E185" s="51" t="s">
        <v>7</v>
      </c>
      <c r="F185" s="51" t="s">
        <v>7</v>
      </c>
      <c r="G185" s="68"/>
      <c r="H185" s="69"/>
    </row>
    <row r="186" spans="2:8" ht="23.5" customHeight="1">
      <c r="B186" s="10" t="s">
        <v>26</v>
      </c>
      <c r="C186" s="161" t="s">
        <v>211</v>
      </c>
      <c r="D186" s="161" t="s">
        <v>3</v>
      </c>
      <c r="E186" s="50" t="s">
        <v>4</v>
      </c>
      <c r="F186" s="50" t="s">
        <v>4</v>
      </c>
      <c r="G186" s="28"/>
      <c r="H186" s="29"/>
    </row>
    <row r="187" spans="2:8" ht="23.5" customHeight="1" thickBot="1">
      <c r="B187" s="12"/>
      <c r="C187" s="13"/>
      <c r="D187" s="36" t="s">
        <v>1</v>
      </c>
      <c r="E187" s="51" t="s">
        <v>5</v>
      </c>
      <c r="F187" s="51" t="s">
        <v>5</v>
      </c>
      <c r="G187" s="59">
        <v>0</v>
      </c>
      <c r="H187" s="19">
        <f>G187/1.23</f>
        <v>0</v>
      </c>
    </row>
    <row r="188" spans="2:8" ht="23.5" customHeight="1">
      <c r="B188" s="10" t="s">
        <v>61</v>
      </c>
      <c r="C188" s="161" t="s">
        <v>140</v>
      </c>
      <c r="D188" s="161" t="s">
        <v>3</v>
      </c>
      <c r="E188" s="50" t="s">
        <v>4</v>
      </c>
      <c r="F188" s="50" t="s">
        <v>4</v>
      </c>
      <c r="G188" s="28"/>
      <c r="H188" s="29"/>
    </row>
    <row r="189" spans="2:8" ht="23.5" customHeight="1">
      <c r="B189" s="12"/>
      <c r="C189" s="13"/>
      <c r="D189" s="36" t="s">
        <v>1</v>
      </c>
      <c r="E189" s="53" t="s">
        <v>5</v>
      </c>
      <c r="F189" s="53" t="s">
        <v>5</v>
      </c>
      <c r="G189" s="30">
        <v>0</v>
      </c>
      <c r="H189" s="14">
        <v>0</v>
      </c>
    </row>
    <row r="190" spans="2:8" ht="95.25" customHeight="1" thickBot="1">
      <c r="B190" s="12"/>
      <c r="C190" s="13"/>
      <c r="D190" s="40" t="s">
        <v>186</v>
      </c>
      <c r="E190" s="51" t="s">
        <v>7</v>
      </c>
      <c r="F190" s="51" t="s">
        <v>7</v>
      </c>
      <c r="G190" s="71"/>
      <c r="H190" s="72"/>
    </row>
    <row r="191" spans="2:8" ht="23.5" customHeight="1">
      <c r="B191" s="10" t="s">
        <v>29</v>
      </c>
      <c r="C191" s="161" t="s">
        <v>105</v>
      </c>
      <c r="D191" s="161" t="s">
        <v>3</v>
      </c>
      <c r="E191" s="52" t="s">
        <v>4</v>
      </c>
      <c r="F191" s="52" t="s">
        <v>4</v>
      </c>
      <c r="G191" s="60"/>
      <c r="H191" s="15"/>
    </row>
    <row r="192" spans="2:8" ht="23.5" customHeight="1">
      <c r="B192" s="12"/>
      <c r="C192" s="13"/>
      <c r="D192" s="36" t="s">
        <v>1</v>
      </c>
      <c r="E192" s="53" t="s">
        <v>5</v>
      </c>
      <c r="F192" s="53" t="s">
        <v>5</v>
      </c>
      <c r="G192" s="30">
        <v>0</v>
      </c>
      <c r="H192" s="14">
        <f>G192/1.23</f>
        <v>0</v>
      </c>
    </row>
    <row r="193" spans="2:8" ht="151.5" customHeight="1" thickBot="1">
      <c r="B193" s="12"/>
      <c r="C193" s="13"/>
      <c r="D193" s="42" t="s">
        <v>141</v>
      </c>
      <c r="E193" s="53" t="s">
        <v>7</v>
      </c>
      <c r="F193" s="53" t="s">
        <v>7</v>
      </c>
      <c r="G193" s="60"/>
      <c r="H193" s="15"/>
    </row>
    <row r="194" spans="2:8" ht="15" thickBot="1">
      <c r="B194" s="158" t="s">
        <v>142</v>
      </c>
      <c r="C194" s="159" t="s">
        <v>1</v>
      </c>
      <c r="D194" s="159" t="s">
        <v>1</v>
      </c>
      <c r="E194" s="159"/>
      <c r="F194" s="159"/>
      <c r="G194" s="159" t="s">
        <v>1</v>
      </c>
      <c r="H194" s="160" t="s">
        <v>1</v>
      </c>
    </row>
    <row r="195" spans="2:8" ht="23.5" customHeight="1">
      <c r="B195" s="10" t="s">
        <v>62</v>
      </c>
      <c r="C195" s="161" t="s">
        <v>143</v>
      </c>
      <c r="D195" s="161" t="s">
        <v>3</v>
      </c>
      <c r="E195" s="53" t="s">
        <v>4</v>
      </c>
      <c r="F195" s="53" t="s">
        <v>4</v>
      </c>
      <c r="G195" s="62"/>
      <c r="H195" s="18"/>
    </row>
    <row r="196" spans="2:8" ht="23.5" customHeight="1">
      <c r="B196" s="12"/>
      <c r="C196" s="13"/>
      <c r="D196" s="36" t="s">
        <v>1</v>
      </c>
      <c r="E196" s="53" t="s">
        <v>5</v>
      </c>
      <c r="F196" s="53" t="s">
        <v>5</v>
      </c>
      <c r="G196" s="30">
        <v>0</v>
      </c>
      <c r="H196" s="14" t="s">
        <v>6</v>
      </c>
    </row>
    <row r="197" spans="2:8" ht="65">
      <c r="B197" s="12"/>
      <c r="C197" s="13"/>
      <c r="D197" s="48" t="s">
        <v>193</v>
      </c>
      <c r="E197" s="53" t="s">
        <v>7</v>
      </c>
      <c r="F197" s="53" t="s">
        <v>7</v>
      </c>
      <c r="G197" s="62"/>
      <c r="H197" s="18"/>
    </row>
    <row r="198" spans="2:8">
      <c r="B198" s="158" t="s">
        <v>144</v>
      </c>
      <c r="C198" s="159" t="s">
        <v>1</v>
      </c>
      <c r="D198" s="159" t="s">
        <v>1</v>
      </c>
      <c r="E198" s="159"/>
      <c r="F198" s="159"/>
      <c r="G198" s="159" t="s">
        <v>1</v>
      </c>
      <c r="H198" s="160" t="s">
        <v>1</v>
      </c>
    </row>
    <row r="199" spans="2:8" ht="23.5" customHeight="1">
      <c r="B199" s="10" t="s">
        <v>28</v>
      </c>
      <c r="C199" s="161" t="s">
        <v>219</v>
      </c>
      <c r="D199" s="161" t="s">
        <v>3</v>
      </c>
      <c r="E199" s="50" t="s">
        <v>4</v>
      </c>
      <c r="F199" s="50" t="s">
        <v>4</v>
      </c>
      <c r="G199" s="58"/>
      <c r="H199" s="11"/>
    </row>
    <row r="200" spans="2:8" ht="23.5" customHeight="1">
      <c r="B200" s="12"/>
      <c r="C200" s="13"/>
      <c r="D200" s="36" t="s">
        <v>1</v>
      </c>
      <c r="E200" s="53" t="s">
        <v>5</v>
      </c>
      <c r="F200" s="53" t="s">
        <v>5</v>
      </c>
      <c r="G200" s="30">
        <v>0</v>
      </c>
      <c r="H200" s="14">
        <v>0</v>
      </c>
    </row>
    <row r="201" spans="2:8" ht="52">
      <c r="B201" s="12"/>
      <c r="C201" s="13"/>
      <c r="D201" s="42" t="s">
        <v>145</v>
      </c>
      <c r="E201" s="53" t="s">
        <v>7</v>
      </c>
      <c r="F201" s="53" t="s">
        <v>7</v>
      </c>
      <c r="G201" s="62"/>
      <c r="H201" s="18"/>
    </row>
    <row r="202" spans="2:8" ht="23.5">
      <c r="B202" s="12"/>
      <c r="C202" s="13"/>
      <c r="D202" s="47" t="s">
        <v>139</v>
      </c>
      <c r="E202" s="51" t="s">
        <v>7</v>
      </c>
      <c r="F202" s="51" t="s">
        <v>7</v>
      </c>
      <c r="G202" s="68"/>
      <c r="H202" s="69"/>
    </row>
    <row r="203" spans="2:8" ht="23.5" customHeight="1">
      <c r="B203" s="10" t="s">
        <v>63</v>
      </c>
      <c r="C203" s="161" t="s">
        <v>146</v>
      </c>
      <c r="D203" s="161" t="s">
        <v>3</v>
      </c>
      <c r="E203" s="52" t="s">
        <v>4</v>
      </c>
      <c r="F203" s="52" t="s">
        <v>4</v>
      </c>
      <c r="G203" s="62"/>
      <c r="H203" s="18"/>
    </row>
    <row r="204" spans="2:8" ht="23.5" customHeight="1">
      <c r="B204" s="12"/>
      <c r="C204" s="13"/>
      <c r="D204" s="36" t="s">
        <v>1</v>
      </c>
      <c r="E204" s="53" t="s">
        <v>5</v>
      </c>
      <c r="F204" s="53" t="s">
        <v>5</v>
      </c>
      <c r="G204" s="30">
        <v>0</v>
      </c>
      <c r="H204" s="14">
        <v>0</v>
      </c>
    </row>
    <row r="205" spans="2:8" ht="26">
      <c r="B205" s="12"/>
      <c r="C205" s="13"/>
      <c r="D205" s="35" t="s">
        <v>147</v>
      </c>
      <c r="E205" s="51" t="s">
        <v>7</v>
      </c>
      <c r="F205" s="51" t="s">
        <v>7</v>
      </c>
      <c r="G205" s="25"/>
      <c r="H205" s="21"/>
    </row>
    <row r="206" spans="2:8" ht="23.5" customHeight="1">
      <c r="B206" s="10" t="s">
        <v>64</v>
      </c>
      <c r="C206" s="161" t="s">
        <v>148</v>
      </c>
      <c r="D206" s="161" t="s">
        <v>3</v>
      </c>
      <c r="E206" s="53" t="s">
        <v>4</v>
      </c>
      <c r="F206" s="53" t="s">
        <v>4</v>
      </c>
      <c r="G206" s="62"/>
      <c r="H206" s="18"/>
    </row>
    <row r="207" spans="2:8" ht="23.5" customHeight="1">
      <c r="B207" s="12"/>
      <c r="C207" s="13"/>
      <c r="D207" s="36" t="s">
        <v>1</v>
      </c>
      <c r="E207" s="53" t="s">
        <v>5</v>
      </c>
      <c r="F207" s="53" t="s">
        <v>5</v>
      </c>
      <c r="G207" s="30">
        <v>0</v>
      </c>
      <c r="H207" s="14">
        <v>0</v>
      </c>
    </row>
    <row r="208" spans="2:8" ht="299">
      <c r="B208" s="12"/>
      <c r="C208" s="13"/>
      <c r="D208" s="45" t="s">
        <v>220</v>
      </c>
      <c r="E208" s="53" t="s">
        <v>7</v>
      </c>
      <c r="F208" s="53" t="s">
        <v>7</v>
      </c>
      <c r="G208" s="62"/>
      <c r="H208" s="18"/>
    </row>
    <row r="209" spans="2:8">
      <c r="B209" s="158" t="s">
        <v>149</v>
      </c>
      <c r="C209" s="159" t="s">
        <v>1</v>
      </c>
      <c r="D209" s="159" t="s">
        <v>1</v>
      </c>
      <c r="E209" s="159"/>
      <c r="F209" s="159"/>
      <c r="G209" s="159" t="s">
        <v>1</v>
      </c>
      <c r="H209" s="160" t="s">
        <v>1</v>
      </c>
    </row>
    <row r="210" spans="2:8">
      <c r="B210" s="158" t="s">
        <v>221</v>
      </c>
      <c r="C210" s="159" t="s">
        <v>1</v>
      </c>
      <c r="D210" s="159" t="s">
        <v>1</v>
      </c>
      <c r="E210" s="159"/>
      <c r="F210" s="159"/>
      <c r="G210" s="159" t="s">
        <v>1</v>
      </c>
      <c r="H210" s="160" t="s">
        <v>1</v>
      </c>
    </row>
    <row r="211" spans="2:8" ht="23.5" customHeight="1">
      <c r="B211" s="10" t="s">
        <v>65</v>
      </c>
      <c r="C211" s="161" t="s">
        <v>150</v>
      </c>
      <c r="D211" s="161" t="s">
        <v>3</v>
      </c>
      <c r="E211" s="53" t="s">
        <v>4</v>
      </c>
      <c r="F211" s="53" t="s">
        <v>4</v>
      </c>
      <c r="G211" s="62"/>
      <c r="H211" s="18"/>
    </row>
    <row r="212" spans="2:8" ht="23.5" customHeight="1">
      <c r="B212" s="12"/>
      <c r="C212" s="13"/>
      <c r="D212" s="36" t="s">
        <v>1</v>
      </c>
      <c r="E212" s="53" t="s">
        <v>5</v>
      </c>
      <c r="F212" s="53" t="s">
        <v>5</v>
      </c>
      <c r="G212" s="30">
        <v>0</v>
      </c>
      <c r="H212" s="14">
        <v>0</v>
      </c>
    </row>
    <row r="213" spans="2:8" ht="91">
      <c r="B213" s="12"/>
      <c r="C213" s="13"/>
      <c r="D213" s="37" t="s">
        <v>187</v>
      </c>
      <c r="E213" s="51" t="s">
        <v>7</v>
      </c>
      <c r="F213" s="51" t="s">
        <v>7</v>
      </c>
      <c r="G213" s="25"/>
      <c r="H213" s="21"/>
    </row>
    <row r="214" spans="2:8" ht="23.5" customHeight="1">
      <c r="B214" s="10" t="s">
        <v>66</v>
      </c>
      <c r="C214" s="161" t="s">
        <v>152</v>
      </c>
      <c r="D214" s="161" t="s">
        <v>3</v>
      </c>
      <c r="E214" s="53" t="s">
        <v>9</v>
      </c>
      <c r="F214" s="53" t="s">
        <v>9</v>
      </c>
      <c r="G214" s="62"/>
      <c r="H214" s="18"/>
    </row>
    <row r="215" spans="2:8" ht="23.5" customHeight="1">
      <c r="B215" s="12"/>
      <c r="C215" s="13"/>
      <c r="D215" s="36" t="s">
        <v>1</v>
      </c>
      <c r="E215" s="53" t="s">
        <v>5</v>
      </c>
      <c r="F215" s="53" t="s">
        <v>5</v>
      </c>
      <c r="G215" s="30">
        <v>270</v>
      </c>
      <c r="H215" s="14">
        <f>G215/1.23</f>
        <v>219.51219512195124</v>
      </c>
    </row>
    <row r="216" spans="2:8" ht="78">
      <c r="B216" s="12"/>
      <c r="C216" s="13"/>
      <c r="D216" s="37" t="s">
        <v>153</v>
      </c>
      <c r="E216" s="51" t="s">
        <v>7</v>
      </c>
      <c r="F216" s="51" t="s">
        <v>7</v>
      </c>
      <c r="G216" s="25"/>
      <c r="H216" s="21"/>
    </row>
    <row r="217" spans="2:8" ht="23.5" customHeight="1">
      <c r="B217" s="10" t="s">
        <v>67</v>
      </c>
      <c r="C217" s="161" t="s">
        <v>151</v>
      </c>
      <c r="D217" s="161" t="s">
        <v>3</v>
      </c>
      <c r="E217" s="53" t="s">
        <v>4</v>
      </c>
      <c r="F217" s="53" t="s">
        <v>4</v>
      </c>
      <c r="G217" s="62"/>
      <c r="H217" s="18"/>
    </row>
    <row r="218" spans="2:8" ht="23.5" customHeight="1">
      <c r="B218" s="12"/>
      <c r="C218" s="13"/>
      <c r="D218" s="36" t="s">
        <v>1</v>
      </c>
      <c r="E218" s="53" t="s">
        <v>5</v>
      </c>
      <c r="F218" s="53" t="s">
        <v>5</v>
      </c>
      <c r="G218" s="30">
        <v>0</v>
      </c>
      <c r="H218" s="14">
        <v>0</v>
      </c>
    </row>
    <row r="219" spans="2:8" ht="234">
      <c r="B219" s="12"/>
      <c r="C219" s="13"/>
      <c r="D219" s="103" t="s">
        <v>275</v>
      </c>
      <c r="E219" s="51" t="s">
        <v>7</v>
      </c>
      <c r="F219" s="51" t="s">
        <v>7</v>
      </c>
      <c r="G219" s="25"/>
      <c r="H219" s="21"/>
    </row>
    <row r="220" spans="2:8" ht="23.5" customHeight="1">
      <c r="B220" s="10" t="s">
        <v>68</v>
      </c>
      <c r="C220" s="161" t="s">
        <v>154</v>
      </c>
      <c r="D220" s="161" t="s">
        <v>3</v>
      </c>
      <c r="E220" s="53" t="s">
        <v>4</v>
      </c>
      <c r="F220" s="53" t="s">
        <v>4</v>
      </c>
      <c r="G220" s="62"/>
      <c r="H220" s="18"/>
    </row>
    <row r="221" spans="2:8" ht="23.5" customHeight="1" thickBot="1">
      <c r="B221" s="12"/>
      <c r="C221" s="13"/>
      <c r="D221" s="36" t="s">
        <v>1</v>
      </c>
      <c r="E221" s="53" t="s">
        <v>5</v>
      </c>
      <c r="F221" s="53" t="s">
        <v>5</v>
      </c>
      <c r="G221" s="30">
        <v>0</v>
      </c>
      <c r="H221" s="14">
        <v>0</v>
      </c>
    </row>
    <row r="222" spans="2:8" ht="15" thickBot="1">
      <c r="B222" s="158" t="s">
        <v>155</v>
      </c>
      <c r="C222" s="159" t="s">
        <v>1</v>
      </c>
      <c r="D222" s="159" t="s">
        <v>1</v>
      </c>
      <c r="E222" s="159"/>
      <c r="F222" s="159"/>
      <c r="G222" s="159" t="s">
        <v>1</v>
      </c>
      <c r="H222" s="160" t="s">
        <v>1</v>
      </c>
    </row>
    <row r="223" spans="2:8" ht="23.5" customHeight="1">
      <c r="B223" s="10" t="s">
        <v>69</v>
      </c>
      <c r="C223" s="161" t="s">
        <v>156</v>
      </c>
      <c r="D223" s="161" t="s">
        <v>3</v>
      </c>
      <c r="E223" s="50" t="s">
        <v>4</v>
      </c>
      <c r="F223" s="50" t="s">
        <v>4</v>
      </c>
      <c r="G223" s="58"/>
      <c r="H223" s="11"/>
    </row>
    <row r="224" spans="2:8" ht="23.5" customHeight="1">
      <c r="B224" s="12"/>
      <c r="C224" s="13"/>
      <c r="D224" s="36" t="s">
        <v>1</v>
      </c>
      <c r="E224" s="53" t="s">
        <v>5</v>
      </c>
      <c r="F224" s="53" t="s">
        <v>5</v>
      </c>
      <c r="G224" s="30">
        <v>0</v>
      </c>
      <c r="H224" s="14">
        <v>0</v>
      </c>
    </row>
    <row r="225" spans="2:8" ht="39">
      <c r="B225" s="12"/>
      <c r="C225" s="13"/>
      <c r="D225" s="40" t="s">
        <v>157</v>
      </c>
      <c r="E225" s="51" t="s">
        <v>7</v>
      </c>
      <c r="F225" s="51" t="s">
        <v>7</v>
      </c>
      <c r="G225" s="68"/>
      <c r="H225" s="69"/>
    </row>
    <row r="226" spans="2:8" ht="23.5" customHeight="1">
      <c r="B226" s="10" t="s">
        <v>70</v>
      </c>
      <c r="C226" s="161" t="s">
        <v>222</v>
      </c>
      <c r="D226" s="161" t="s">
        <v>3</v>
      </c>
      <c r="E226" s="50" t="s">
        <v>9</v>
      </c>
      <c r="F226" s="50" t="s">
        <v>9</v>
      </c>
      <c r="G226" s="58"/>
      <c r="H226" s="11"/>
    </row>
    <row r="227" spans="2:8" ht="23.5" customHeight="1">
      <c r="B227" s="12"/>
      <c r="C227" s="13"/>
      <c r="D227" s="36" t="s">
        <v>1</v>
      </c>
      <c r="E227" s="53" t="s">
        <v>5</v>
      </c>
      <c r="F227" s="53" t="s">
        <v>5</v>
      </c>
      <c r="G227" s="30">
        <v>1400</v>
      </c>
      <c r="H227" s="14">
        <f>G227/1.23</f>
        <v>1138.2113821138212</v>
      </c>
    </row>
    <row r="228" spans="2:8" ht="117">
      <c r="B228" s="12"/>
      <c r="C228" s="13"/>
      <c r="D228" s="40" t="s">
        <v>188</v>
      </c>
      <c r="E228" s="51" t="s">
        <v>7</v>
      </c>
      <c r="F228" s="51" t="s">
        <v>7</v>
      </c>
      <c r="G228" s="68"/>
      <c r="H228" s="69"/>
    </row>
    <row r="229" spans="2:8" ht="23.5" customHeight="1">
      <c r="B229" s="10" t="s">
        <v>71</v>
      </c>
      <c r="C229" s="161" t="s">
        <v>158</v>
      </c>
      <c r="D229" s="161" t="s">
        <v>3</v>
      </c>
      <c r="E229" s="52" t="s">
        <v>4</v>
      </c>
      <c r="F229" s="52" t="s">
        <v>4</v>
      </c>
      <c r="G229" s="62"/>
      <c r="H229" s="18"/>
    </row>
    <row r="230" spans="2:8" ht="23.5" customHeight="1">
      <c r="B230" s="12"/>
      <c r="C230" s="13"/>
      <c r="D230" s="36" t="s">
        <v>1</v>
      </c>
      <c r="E230" s="53" t="s">
        <v>5</v>
      </c>
      <c r="F230" s="53" t="s">
        <v>5</v>
      </c>
      <c r="G230" s="30">
        <v>0</v>
      </c>
      <c r="H230" s="14">
        <v>0</v>
      </c>
    </row>
    <row r="231" spans="2:8" ht="65">
      <c r="B231" s="12"/>
      <c r="C231" s="13"/>
      <c r="D231" s="40" t="s">
        <v>189</v>
      </c>
      <c r="E231" s="53" t="s">
        <v>7</v>
      </c>
      <c r="F231" s="53" t="s">
        <v>7</v>
      </c>
      <c r="G231" s="62"/>
      <c r="H231" s="18"/>
    </row>
    <row r="232" spans="2:8">
      <c r="B232" s="158" t="s">
        <v>159</v>
      </c>
      <c r="C232" s="159" t="s">
        <v>1</v>
      </c>
      <c r="D232" s="159" t="s">
        <v>1</v>
      </c>
      <c r="E232" s="159"/>
      <c r="F232" s="159"/>
      <c r="G232" s="159" t="s">
        <v>1</v>
      </c>
      <c r="H232" s="160" t="s">
        <v>1</v>
      </c>
    </row>
    <row r="233" spans="2:8">
      <c r="B233" s="158" t="s">
        <v>160</v>
      </c>
      <c r="C233" s="159" t="s">
        <v>1</v>
      </c>
      <c r="D233" s="159" t="s">
        <v>1</v>
      </c>
      <c r="E233" s="159"/>
      <c r="F233" s="159"/>
      <c r="G233" s="159" t="s">
        <v>1</v>
      </c>
      <c r="H233" s="160" t="s">
        <v>1</v>
      </c>
    </row>
    <row r="234" spans="2:8" ht="23.5" customHeight="1">
      <c r="B234" s="10" t="s">
        <v>72</v>
      </c>
      <c r="C234" s="161" t="s">
        <v>206</v>
      </c>
      <c r="D234" s="161" t="s">
        <v>3</v>
      </c>
      <c r="E234" s="53" t="s">
        <v>4</v>
      </c>
      <c r="F234" s="53" t="s">
        <v>4</v>
      </c>
      <c r="G234" s="62"/>
      <c r="H234" s="18"/>
    </row>
    <row r="235" spans="2:8" ht="23.5" customHeight="1">
      <c r="B235" s="12"/>
      <c r="C235" s="13"/>
      <c r="D235" s="36" t="s">
        <v>1</v>
      </c>
      <c r="E235" s="53" t="s">
        <v>5</v>
      </c>
      <c r="F235" s="53" t="s">
        <v>5</v>
      </c>
      <c r="G235" s="30">
        <v>0</v>
      </c>
      <c r="H235" s="14">
        <v>0</v>
      </c>
    </row>
    <row r="236" spans="2:8" ht="117.5" thickBot="1">
      <c r="B236" s="12"/>
      <c r="C236" s="13"/>
      <c r="D236" s="49" t="s">
        <v>194</v>
      </c>
      <c r="E236" s="51" t="s">
        <v>7</v>
      </c>
      <c r="F236" s="51" t="s">
        <v>7</v>
      </c>
      <c r="G236" s="25"/>
      <c r="H236" s="21"/>
    </row>
    <row r="237" spans="2:8" ht="23.5" customHeight="1">
      <c r="B237" s="10" t="s">
        <v>73</v>
      </c>
      <c r="C237" s="161" t="s">
        <v>207</v>
      </c>
      <c r="D237" s="161" t="s">
        <v>3</v>
      </c>
      <c r="E237" s="50" t="s">
        <v>4</v>
      </c>
      <c r="F237" s="50" t="s">
        <v>4</v>
      </c>
      <c r="G237" s="58"/>
      <c r="H237" s="11"/>
    </row>
    <row r="238" spans="2:8" ht="23.5" customHeight="1">
      <c r="B238" s="12"/>
      <c r="C238" s="13"/>
      <c r="D238" s="36" t="s">
        <v>1</v>
      </c>
      <c r="E238" s="53" t="s">
        <v>5</v>
      </c>
      <c r="F238" s="53" t="s">
        <v>5</v>
      </c>
      <c r="G238" s="30">
        <v>0</v>
      </c>
      <c r="H238" s="14">
        <v>0</v>
      </c>
    </row>
    <row r="239" spans="2:8" ht="221">
      <c r="B239" s="12"/>
      <c r="C239" s="13"/>
      <c r="D239" s="45" t="s">
        <v>253</v>
      </c>
      <c r="E239" s="51" t="s">
        <v>7</v>
      </c>
      <c r="F239" s="51" t="s">
        <v>7</v>
      </c>
      <c r="G239" s="68"/>
      <c r="H239" s="69"/>
    </row>
    <row r="240" spans="2:8" ht="23.5" customHeight="1">
      <c r="B240" s="10" t="s">
        <v>74</v>
      </c>
      <c r="C240" s="161" t="s">
        <v>75</v>
      </c>
      <c r="D240" s="161" t="s">
        <v>3</v>
      </c>
      <c r="E240" s="52" t="s">
        <v>4</v>
      </c>
      <c r="F240" s="52" t="s">
        <v>4</v>
      </c>
      <c r="G240" s="62"/>
      <c r="H240" s="18"/>
    </row>
    <row r="241" spans="2:8">
      <c r="B241" s="12"/>
      <c r="C241" s="13"/>
      <c r="D241" s="36" t="s">
        <v>1</v>
      </c>
      <c r="E241" s="53" t="s">
        <v>5</v>
      </c>
      <c r="F241" s="53" t="s">
        <v>5</v>
      </c>
      <c r="G241" s="64" t="s">
        <v>6</v>
      </c>
      <c r="H241" s="22" t="s">
        <v>6</v>
      </c>
    </row>
    <row r="242" spans="2:8" ht="409.5">
      <c r="B242" s="12"/>
      <c r="C242" s="13"/>
      <c r="D242" s="45" t="s">
        <v>250</v>
      </c>
      <c r="E242" s="53" t="s">
        <v>7</v>
      </c>
      <c r="F242" s="53" t="s">
        <v>7</v>
      </c>
      <c r="G242" s="62"/>
      <c r="H242" s="18"/>
    </row>
    <row r="243" spans="2:8">
      <c r="B243" s="158" t="s">
        <v>161</v>
      </c>
      <c r="C243" s="159" t="s">
        <v>1</v>
      </c>
      <c r="D243" s="159" t="s">
        <v>1</v>
      </c>
      <c r="E243" s="159"/>
      <c r="F243" s="159"/>
      <c r="G243" s="159" t="s">
        <v>1</v>
      </c>
      <c r="H243" s="160" t="s">
        <v>1</v>
      </c>
    </row>
    <row r="244" spans="2:8" ht="23.5" customHeight="1">
      <c r="B244" s="10" t="s">
        <v>76</v>
      </c>
      <c r="C244" s="161" t="s">
        <v>224</v>
      </c>
      <c r="D244" s="161" t="s">
        <v>3</v>
      </c>
      <c r="E244" s="53" t="s">
        <v>9</v>
      </c>
      <c r="F244" s="53" t="s">
        <v>9</v>
      </c>
      <c r="G244" s="62"/>
      <c r="H244" s="18"/>
    </row>
    <row r="245" spans="2:8" ht="23.5" customHeight="1">
      <c r="B245" s="12"/>
      <c r="C245" s="13"/>
      <c r="D245" s="36" t="s">
        <v>1</v>
      </c>
      <c r="E245" s="53" t="s">
        <v>5</v>
      </c>
      <c r="F245" s="53" t="s">
        <v>5</v>
      </c>
      <c r="G245" s="80">
        <v>4900</v>
      </c>
      <c r="H245" s="95">
        <f>G245/1.23</f>
        <v>3983.7398373983742</v>
      </c>
    </row>
    <row r="246" spans="2:8" ht="377">
      <c r="B246" s="12"/>
      <c r="C246" s="13"/>
      <c r="D246" s="49" t="s">
        <v>223</v>
      </c>
      <c r="E246" s="51" t="s">
        <v>7</v>
      </c>
      <c r="F246" s="51" t="s">
        <v>7</v>
      </c>
      <c r="G246" s="25"/>
      <c r="H246" s="21"/>
    </row>
    <row r="247" spans="2:8" ht="23.5" customHeight="1">
      <c r="B247" s="10" t="s">
        <v>77</v>
      </c>
      <c r="C247" s="161" t="s">
        <v>162</v>
      </c>
      <c r="D247" s="161" t="s">
        <v>3</v>
      </c>
      <c r="E247" s="53" t="s">
        <v>4</v>
      </c>
      <c r="F247" s="53" t="s">
        <v>4</v>
      </c>
      <c r="G247" s="62"/>
      <c r="H247" s="18"/>
    </row>
    <row r="248" spans="2:8" ht="23.5" customHeight="1">
      <c r="B248" s="12"/>
      <c r="C248" s="13"/>
      <c r="D248" s="36" t="s">
        <v>1</v>
      </c>
      <c r="E248" s="53" t="s">
        <v>5</v>
      </c>
      <c r="F248" s="53" t="s">
        <v>5</v>
      </c>
      <c r="G248" s="64" t="s">
        <v>6</v>
      </c>
      <c r="H248" s="22" t="s">
        <v>6</v>
      </c>
    </row>
    <row r="249" spans="2:8" ht="222.75" customHeight="1" thickBot="1">
      <c r="B249" s="12"/>
      <c r="C249" s="13"/>
      <c r="D249" s="37" t="s">
        <v>190</v>
      </c>
      <c r="E249" s="51" t="s">
        <v>7</v>
      </c>
      <c r="F249" s="51" t="s">
        <v>7</v>
      </c>
      <c r="G249" s="25"/>
      <c r="H249" s="21"/>
    </row>
    <row r="250" spans="2:8" ht="23.5" customHeight="1">
      <c r="B250" s="10" t="s">
        <v>78</v>
      </c>
      <c r="C250" s="161" t="s">
        <v>79</v>
      </c>
      <c r="D250" s="161" t="s">
        <v>3</v>
      </c>
      <c r="E250" s="53" t="s">
        <v>4</v>
      </c>
      <c r="F250" s="53" t="s">
        <v>4</v>
      </c>
      <c r="G250" s="62"/>
      <c r="H250" s="18"/>
    </row>
    <row r="251" spans="2:8" ht="23.5" customHeight="1" thickBot="1">
      <c r="B251" s="12"/>
      <c r="C251" s="13"/>
      <c r="D251" s="36" t="s">
        <v>1</v>
      </c>
      <c r="E251" s="53" t="s">
        <v>5</v>
      </c>
      <c r="F251" s="53" t="s">
        <v>5</v>
      </c>
      <c r="G251" s="30">
        <v>0</v>
      </c>
      <c r="H251" s="14">
        <v>0</v>
      </c>
    </row>
    <row r="252" spans="2:8" ht="15" thickBot="1">
      <c r="B252" s="158" t="s">
        <v>163</v>
      </c>
      <c r="C252" s="159" t="s">
        <v>1</v>
      </c>
      <c r="D252" s="159" t="s">
        <v>1</v>
      </c>
      <c r="E252" s="159"/>
      <c r="F252" s="159"/>
      <c r="G252" s="159" t="s">
        <v>1</v>
      </c>
      <c r="H252" s="160" t="s">
        <v>1</v>
      </c>
    </row>
    <row r="253" spans="2:8" ht="23.5" customHeight="1">
      <c r="B253" s="10" t="s">
        <v>80</v>
      </c>
      <c r="C253" s="161" t="s">
        <v>164</v>
      </c>
      <c r="D253" s="161" t="s">
        <v>3</v>
      </c>
      <c r="E253" s="50" t="s">
        <v>4</v>
      </c>
      <c r="F253" s="50" t="s">
        <v>4</v>
      </c>
      <c r="G253" s="58"/>
      <c r="H253" s="11"/>
    </row>
    <row r="254" spans="2:8" ht="23.5" customHeight="1" thickBot="1">
      <c r="B254" s="12"/>
      <c r="C254" s="13"/>
      <c r="D254" s="36" t="s">
        <v>1</v>
      </c>
      <c r="E254" s="51" t="s">
        <v>5</v>
      </c>
      <c r="F254" s="51" t="s">
        <v>5</v>
      </c>
      <c r="G254" s="73" t="s">
        <v>6</v>
      </c>
      <c r="H254" s="74" t="s">
        <v>6</v>
      </c>
    </row>
    <row r="255" spans="2:8" ht="23.5" customHeight="1">
      <c r="B255" s="10" t="s">
        <v>81</v>
      </c>
      <c r="C255" s="161" t="s">
        <v>82</v>
      </c>
      <c r="D255" s="161" t="s">
        <v>3</v>
      </c>
      <c r="E255" s="50" t="s">
        <v>4</v>
      </c>
      <c r="F255" s="50" t="s">
        <v>4</v>
      </c>
      <c r="G255" s="58"/>
      <c r="H255" s="11"/>
    </row>
    <row r="256" spans="2:8" ht="23.5" customHeight="1" thickBot="1">
      <c r="B256" s="12"/>
      <c r="C256" s="13"/>
      <c r="D256" s="36" t="s">
        <v>1</v>
      </c>
      <c r="E256" s="51" t="s">
        <v>5</v>
      </c>
      <c r="F256" s="51" t="s">
        <v>5</v>
      </c>
      <c r="G256" s="73" t="s">
        <v>6</v>
      </c>
      <c r="H256" s="74" t="s">
        <v>6</v>
      </c>
    </row>
    <row r="257" spans="2:8" s="2" customFormat="1" ht="23.5" customHeight="1">
      <c r="B257" s="81" t="s">
        <v>254</v>
      </c>
      <c r="C257" s="162" t="s">
        <v>192</v>
      </c>
      <c r="D257" s="162"/>
      <c r="E257" s="93" t="s">
        <v>4</v>
      </c>
      <c r="F257" s="93" t="s">
        <v>4</v>
      </c>
      <c r="G257" s="83"/>
      <c r="H257" s="84"/>
    </row>
    <row r="258" spans="2:8" s="2" customFormat="1" ht="23.5" customHeight="1" thickBot="1">
      <c r="B258" s="85"/>
      <c r="C258" s="86"/>
      <c r="D258" s="94"/>
      <c r="E258" s="82" t="s">
        <v>5</v>
      </c>
      <c r="F258" s="82" t="s">
        <v>5</v>
      </c>
      <c r="G258" s="80">
        <v>0</v>
      </c>
      <c r="H258" s="95">
        <v>0</v>
      </c>
    </row>
    <row r="259" spans="2:8" ht="15" thickBot="1">
      <c r="B259" s="158" t="s">
        <v>191</v>
      </c>
      <c r="C259" s="159" t="s">
        <v>1</v>
      </c>
      <c r="D259" s="159" t="s">
        <v>1</v>
      </c>
      <c r="E259" s="159"/>
      <c r="F259" s="159"/>
      <c r="G259" s="159" t="s">
        <v>1</v>
      </c>
      <c r="H259" s="160" t="s">
        <v>1</v>
      </c>
    </row>
    <row r="260" spans="2:8" ht="23.5" customHeight="1">
      <c r="B260" s="24" t="s">
        <v>166</v>
      </c>
      <c r="C260" s="161" t="s">
        <v>165</v>
      </c>
      <c r="D260" s="161" t="s">
        <v>3</v>
      </c>
      <c r="E260" s="50" t="s">
        <v>9</v>
      </c>
      <c r="F260" s="50" t="s">
        <v>9</v>
      </c>
      <c r="G260" s="58"/>
      <c r="H260" s="11"/>
    </row>
    <row r="261" spans="2:8" ht="23.5" customHeight="1" thickBot="1">
      <c r="B261" s="25"/>
      <c r="C261" s="9"/>
      <c r="D261" s="35" t="s">
        <v>1</v>
      </c>
      <c r="E261" s="51" t="s">
        <v>5</v>
      </c>
      <c r="F261" s="51" t="s">
        <v>5</v>
      </c>
      <c r="G261" s="89">
        <v>4044</v>
      </c>
      <c r="H261" s="90">
        <f>G261/1.23</f>
        <v>3287.8048780487807</v>
      </c>
    </row>
    <row r="262" spans="2:8">
      <c r="B262" s="24" t="s">
        <v>167</v>
      </c>
      <c r="C262" s="161" t="s">
        <v>208</v>
      </c>
      <c r="D262" s="161" t="s">
        <v>3</v>
      </c>
      <c r="E262" s="50" t="s">
        <v>4</v>
      </c>
      <c r="F262" s="50" t="s">
        <v>4</v>
      </c>
      <c r="G262" s="129"/>
      <c r="H262" s="130"/>
    </row>
    <row r="263" spans="2:8">
      <c r="B263" s="12"/>
      <c r="C263" s="13"/>
      <c r="D263" s="36" t="s">
        <v>1</v>
      </c>
      <c r="E263" s="51" t="s">
        <v>5</v>
      </c>
      <c r="F263" s="51" t="s">
        <v>5</v>
      </c>
      <c r="G263" s="89">
        <v>0</v>
      </c>
      <c r="H263" s="90">
        <v>0</v>
      </c>
    </row>
    <row r="264" spans="2:8">
      <c r="B264" s="24" t="s">
        <v>169</v>
      </c>
      <c r="C264" s="161" t="s">
        <v>168</v>
      </c>
      <c r="D264" s="161" t="s">
        <v>3</v>
      </c>
      <c r="E264" s="50" t="s">
        <v>4</v>
      </c>
      <c r="F264" s="50" t="s">
        <v>4</v>
      </c>
      <c r="G264" s="129"/>
      <c r="H264" s="130"/>
    </row>
    <row r="265" spans="2:8">
      <c r="B265" s="12"/>
      <c r="C265" s="13"/>
      <c r="D265" s="36" t="s">
        <v>1</v>
      </c>
      <c r="E265" s="51" t="s">
        <v>5</v>
      </c>
      <c r="F265" s="51" t="s">
        <v>5</v>
      </c>
      <c r="G265" s="89">
        <v>0</v>
      </c>
      <c r="H265" s="90">
        <v>0</v>
      </c>
    </row>
    <row r="266" spans="2:8">
      <c r="B266" s="24" t="s">
        <v>171</v>
      </c>
      <c r="C266" s="161" t="s">
        <v>170</v>
      </c>
      <c r="D266" s="161" t="s">
        <v>3</v>
      </c>
      <c r="E266" s="50" t="s">
        <v>9</v>
      </c>
      <c r="F266" s="50" t="s">
        <v>9</v>
      </c>
      <c r="G266" s="129"/>
      <c r="H266" s="130"/>
    </row>
    <row r="267" spans="2:8">
      <c r="B267" s="12"/>
      <c r="C267" s="13"/>
      <c r="D267" s="36" t="s">
        <v>1</v>
      </c>
      <c r="E267" s="51" t="s">
        <v>5</v>
      </c>
      <c r="F267" s="51" t="s">
        <v>5</v>
      </c>
      <c r="G267" s="89">
        <v>8552</v>
      </c>
      <c r="H267" s="90">
        <f>G267/1.23</f>
        <v>6952.8455284552847</v>
      </c>
    </row>
    <row r="268" spans="2:8">
      <c r="B268" s="24" t="s">
        <v>173</v>
      </c>
      <c r="C268" s="161" t="s">
        <v>172</v>
      </c>
      <c r="D268" s="161" t="s">
        <v>3</v>
      </c>
      <c r="E268" s="52" t="s">
        <v>9</v>
      </c>
      <c r="F268" s="52" t="s">
        <v>9</v>
      </c>
      <c r="G268" s="91"/>
      <c r="H268" s="92"/>
    </row>
    <row r="269" spans="2:8">
      <c r="B269" s="25"/>
      <c r="C269" s="9"/>
      <c r="D269" s="35" t="s">
        <v>1</v>
      </c>
      <c r="E269" s="51" t="s">
        <v>5</v>
      </c>
      <c r="F269" s="51" t="s">
        <v>5</v>
      </c>
      <c r="G269" s="89">
        <v>-4122</v>
      </c>
      <c r="H269" s="90">
        <f>G269/1.23</f>
        <v>-3351.2195121951222</v>
      </c>
    </row>
  </sheetData>
  <mergeCells count="126">
    <mergeCell ref="C97:D97"/>
    <mergeCell ref="C103:D103"/>
    <mergeCell ref="C112:D112"/>
    <mergeCell ref="C114:D114"/>
    <mergeCell ref="B259:H259"/>
    <mergeCell ref="C260:D260"/>
    <mergeCell ref="B243:H243"/>
    <mergeCell ref="C244:D244"/>
    <mergeCell ref="C247:D247"/>
    <mergeCell ref="C250:D250"/>
    <mergeCell ref="B252:H252"/>
    <mergeCell ref="C253:D253"/>
    <mergeCell ref="C255:D255"/>
    <mergeCell ref="C257:D257"/>
    <mergeCell ref="C206:D206"/>
    <mergeCell ref="B209:H209"/>
    <mergeCell ref="B210:H210"/>
    <mergeCell ref="C211:D211"/>
    <mergeCell ref="C214:D214"/>
    <mergeCell ref="C217:D217"/>
    <mergeCell ref="C220:D220"/>
    <mergeCell ref="B222:H222"/>
    <mergeCell ref="C223:D223"/>
    <mergeCell ref="B151:H151"/>
    <mergeCell ref="C266:D266"/>
    <mergeCell ref="C268:D268"/>
    <mergeCell ref="B5:D5"/>
    <mergeCell ref="C25:D25"/>
    <mergeCell ref="C30:D30"/>
    <mergeCell ref="C37:D37"/>
    <mergeCell ref="C40:D40"/>
    <mergeCell ref="B46:H46"/>
    <mergeCell ref="C47:D47"/>
    <mergeCell ref="C49:D49"/>
    <mergeCell ref="C51:D51"/>
    <mergeCell ref="B6:H6"/>
    <mergeCell ref="C7:D7"/>
    <mergeCell ref="C9:D9"/>
    <mergeCell ref="C12:D12"/>
    <mergeCell ref="C15:D15"/>
    <mergeCell ref="B135:H135"/>
    <mergeCell ref="B136:H136"/>
    <mergeCell ref="C137:D137"/>
    <mergeCell ref="C140:D140"/>
    <mergeCell ref="C143:D143"/>
    <mergeCell ref="B146:H146"/>
    <mergeCell ref="C147:D147"/>
    <mergeCell ref="C264:D264"/>
    <mergeCell ref="B100:H100"/>
    <mergeCell ref="C124:D124"/>
    <mergeCell ref="B129:H129"/>
    <mergeCell ref="C130:D130"/>
    <mergeCell ref="C133:D133"/>
    <mergeCell ref="B123:H123"/>
    <mergeCell ref="B101:H101"/>
    <mergeCell ref="C106:D106"/>
    <mergeCell ref="C109:D109"/>
    <mergeCell ref="C117:D117"/>
    <mergeCell ref="C120:D120"/>
    <mergeCell ref="C102:D102"/>
    <mergeCell ref="C111:D111"/>
    <mergeCell ref="C126:D126"/>
    <mergeCell ref="C152:D152"/>
    <mergeCell ref="C154:D154"/>
    <mergeCell ref="C157:D157"/>
    <mergeCell ref="C159:D159"/>
    <mergeCell ref="C162:D162"/>
    <mergeCell ref="B164:H164"/>
    <mergeCell ref="C165:D165"/>
    <mergeCell ref="C186:D186"/>
    <mergeCell ref="C172:D172"/>
    <mergeCell ref="C262:D262"/>
    <mergeCell ref="C188:D188"/>
    <mergeCell ref="C191:D191"/>
    <mergeCell ref="B194:H194"/>
    <mergeCell ref="C195:D195"/>
    <mergeCell ref="B198:H198"/>
    <mergeCell ref="C199:D199"/>
    <mergeCell ref="C203:D203"/>
    <mergeCell ref="C168:D168"/>
    <mergeCell ref="B171:H171"/>
    <mergeCell ref="C174:D174"/>
    <mergeCell ref="C177:D177"/>
    <mergeCell ref="B180:H180"/>
    <mergeCell ref="B181:H181"/>
    <mergeCell ref="C182:D182"/>
    <mergeCell ref="C226:D226"/>
    <mergeCell ref="C229:D229"/>
    <mergeCell ref="B232:H232"/>
    <mergeCell ref="B233:H233"/>
    <mergeCell ref="C234:D234"/>
    <mergeCell ref="C237:D237"/>
    <mergeCell ref="C240:D240"/>
    <mergeCell ref="E4:E5"/>
    <mergeCell ref="C18:D18"/>
    <mergeCell ref="C21:D21"/>
    <mergeCell ref="B68:H68"/>
    <mergeCell ref="C69:D69"/>
    <mergeCell ref="D1:G2"/>
    <mergeCell ref="G4:H4"/>
    <mergeCell ref="G3:H3"/>
    <mergeCell ref="F4:F5"/>
    <mergeCell ref="E3:F3"/>
    <mergeCell ref="B43:H43"/>
    <mergeCell ref="C44:D44"/>
    <mergeCell ref="C53:D53"/>
    <mergeCell ref="C57:D57"/>
    <mergeCell ref="C59:D59"/>
    <mergeCell ref="B63:H63"/>
    <mergeCell ref="C64:D64"/>
    <mergeCell ref="C32:D32"/>
    <mergeCell ref="C34:D34"/>
    <mergeCell ref="B32:B34"/>
    <mergeCell ref="C35:D35"/>
    <mergeCell ref="C55:D55"/>
    <mergeCell ref="C61:D61"/>
    <mergeCell ref="B24:H24"/>
    <mergeCell ref="B79:H79"/>
    <mergeCell ref="C80:D80"/>
    <mergeCell ref="C83:D83"/>
    <mergeCell ref="C85:D85"/>
    <mergeCell ref="C88:D88"/>
    <mergeCell ref="C94:D94"/>
    <mergeCell ref="C91:D91"/>
    <mergeCell ref="C75:D75"/>
    <mergeCell ref="C66:D66"/>
  </mergeCells>
  <pageMargins left="0.7" right="0.7" top="0.75" bottom="0.75" header="0.3" footer="0.3"/>
  <pageSetup paperSize="9" scale="72" orientation="portrait" r:id="rId1"/>
  <headerFooter>
    <oddFooter>&amp;C_x000D_&amp;1#&amp;"BMW Group Condensed"&amp;12&amp;KC00000 CONFIDENTIAL</oddFooter>
  </headerFooter>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G09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dcterms:created xsi:type="dcterms:W3CDTF">2022-09-05T07:04:44Z</dcterms:created>
  <dcterms:modified xsi:type="dcterms:W3CDTF">2025-09-19T20:31:20Z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2024-11-11T15:02:41Z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a11cb79e-37d0-46c8-9354-088f9b60ada4</vt:lpwstr>
  </property>
  <property fmtid="{D5CDD505-2E9C-101B-9397-08002B2CF9AE}" pid="8" name="MSIP_Label_e6935750-240b-48e4-a615-66942a738439_ContentBits">
    <vt:lpwstr>2</vt:lpwstr>
  </property>
</Properties>
</file>